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6.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7.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8.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alcChain.xml" ContentType="application/vnd.openxmlformats-officedocument.spreadsheetml.calcChain+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Relationships xmlns="http://schemas.openxmlformats.org/package/2006/relationships"><Relationship Id="rId3" Type="http://schemas.openxmlformats.org/package/2006/relationships/metadata/core-properties" Target="docProps/core.xml" /><Relationship Id="rId4" Type="http://schemas.openxmlformats.org/officeDocument/2006/relationships/custom-properties" Target="docProps/custom.xml" /><Relationship Id="rId1" Type="http://schemas.openxmlformats.org/officeDocument/2006/relationships/officeDocument" Target="xl/workbook.xml" /><Relationship Id="rId2"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lastEdited="7" lowestEdited="7" rupBuild="24931"/>
  <workbookPr codeName="ThisWorkbook"/>
  <bookViews>
    <workbookView xWindow="-120" yWindow="-120" windowWidth="29040" windowHeight="15840" activeTab="3"/>
  </bookViews>
  <sheets>
    <sheet name="Provider overview" sheetId="7" r:id="rId1"/>
    <sheet name="About provider" sheetId="6" r:id="rId2"/>
    <sheet name="Attraction" sheetId="5" r:id="rId3"/>
    <sheet name="Retention" sheetId="10" r:id="rId4"/>
    <sheet name="Public perception &amp; T&amp;Cs" sheetId="13" r:id="rId5"/>
    <sheet name="Commissioning &amp; competitors" sheetId="12" r:id="rId6"/>
    <sheet name="Final thoughts" sheetId="11" r:id="rId7"/>
    <sheet name="Staff overview" sheetId="1" r:id="rId8"/>
    <sheet name="About you" sheetId="2" r:id="rId9"/>
    <sheet name="Job satiaction" sheetId="3" r:id="rId10"/>
    <sheet name="Encouraging others to join" sheetId="4" r:id="rId11"/>
  </sheets>
  <calcPr fullPrecision="1"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<sst xmlns="http://schemas.openxmlformats.org/spreadsheetml/2006/main" uniqueCount="2548" count="4315">
  <si>
    <t>Staff attraction and retention- staff survey</t>
  </si>
  <si>
    <t>Overview</t>
  </si>
  <si>
    <t>Survey email sent:</t>
  </si>
  <si>
    <t>Survey closed:</t>
  </si>
  <si>
    <t>Total respondents:</t>
  </si>
  <si>
    <t>24th Feb 2022</t>
  </si>
  <si>
    <t>Count</t>
  </si>
  <si>
    <t>Total</t>
  </si>
  <si>
    <t>Male</t>
  </si>
  <si>
    <t>Female</t>
  </si>
  <si>
    <t>Prefer not to say</t>
  </si>
  <si>
    <t>19 or under</t>
  </si>
  <si>
    <t>20 to 29</t>
  </si>
  <si>
    <t>30 to 39</t>
  </si>
  <si>
    <t>40 to 49</t>
  </si>
  <si>
    <t>50 or above</t>
  </si>
  <si>
    <t>White</t>
  </si>
  <si>
    <t>Mixed/ multiple ethnic groups</t>
  </si>
  <si>
    <t>Asian/ Asian British</t>
  </si>
  <si>
    <t>Other ethnic group</t>
  </si>
  <si>
    <t>Managerial roles (including registered manager)</t>
  </si>
  <si>
    <t>Registered nurse</t>
  </si>
  <si>
    <t>Other regulated professional (e.g., social worker or OT)</t>
  </si>
  <si>
    <t>Senior care worker</t>
  </si>
  <si>
    <t>Care workers (including support and key workers)</t>
  </si>
  <si>
    <t>Other direct care role</t>
  </si>
  <si>
    <t>Other role</t>
  </si>
  <si>
    <t>Permanent</t>
  </si>
  <si>
    <t>Temporary</t>
  </si>
  <si>
    <t>Bank or Pool</t>
  </si>
  <si>
    <t>Agency</t>
  </si>
  <si>
    <t>Residential care with nursing</t>
  </si>
  <si>
    <t>Residential care without nursing</t>
  </si>
  <si>
    <t>Day care</t>
  </si>
  <si>
    <t>Domiciliary care</t>
  </si>
  <si>
    <t>Extra care housing</t>
  </si>
  <si>
    <t>Supported living</t>
  </si>
  <si>
    <t>Other</t>
  </si>
  <si>
    <t>A bit about you</t>
  </si>
  <si>
    <t>Q1. Gender</t>
  </si>
  <si>
    <t>Base (all respondents)</t>
  </si>
  <si>
    <t>Percentage</t>
  </si>
  <si>
    <t>Q2. Age group</t>
  </si>
  <si>
    <t>Q3. Ethnic group</t>
  </si>
  <si>
    <t>Q5. Your job role</t>
  </si>
  <si>
    <t>The remaining 'other roles' included</t>
  </si>
  <si>
    <t>Q6. Contract type</t>
  </si>
  <si>
    <t>Q7. Which type of care setting do you work in?</t>
  </si>
  <si>
    <t>People with learning disabilities and/or autism</t>
  </si>
  <si>
    <t>People with dementia</t>
  </si>
  <si>
    <t>People with physical disabilities</t>
  </si>
  <si>
    <t>People with sensory impairments</t>
  </si>
  <si>
    <t>People with acquired brain injury</t>
  </si>
  <si>
    <t>People with mental disorders or infirmities, excluding learning disability or dementia</t>
  </si>
  <si>
    <t>Others not in above categories</t>
  </si>
  <si>
    <t>Q8. Who do you provide care and support for?</t>
  </si>
  <si>
    <t>Note that percentages will add up to more than 100%</t>
  </si>
  <si>
    <t xml:space="preserve">	Job satisfaction</t>
  </si>
  <si>
    <t>Q9. Are you happy in your role?</t>
  </si>
  <si>
    <t>Very happy</t>
  </si>
  <si>
    <t>Somewhat happy</t>
  </si>
  <si>
    <t>Neither happy nor unhappy</t>
  </si>
  <si>
    <t>Somewhat unhappy</t>
  </si>
  <si>
    <t>Very unhappy</t>
  </si>
  <si>
    <t>Yes</t>
  </si>
  <si>
    <t>No</t>
  </si>
  <si>
    <t>Plenty</t>
  </si>
  <si>
    <t>Some</t>
  </si>
  <si>
    <t>Not enough</t>
  </si>
  <si>
    <t>No opportunities</t>
  </si>
  <si>
    <t>Career progression</t>
  </si>
  <si>
    <t>Helping people</t>
  </si>
  <si>
    <t>Salary</t>
  </si>
  <si>
    <t>The variety of the role</t>
  </si>
  <si>
    <t>Training/upskilling opportunities</t>
  </si>
  <si>
    <t>Working alone</t>
  </si>
  <si>
    <t>Working for my employer</t>
  </si>
  <si>
    <t>Working hours</t>
  </si>
  <si>
    <t>Working with clients (the people)</t>
  </si>
  <si>
    <t>Working with my colleagues</t>
  </si>
  <si>
    <t>Working with the families of clients</t>
  </si>
  <si>
    <t>Q10. 	Do you receive recognition/do you feel valued in your role?</t>
  </si>
  <si>
    <t>In a few words, please explain what makes you feel values?</t>
  </si>
  <si>
    <t xml:space="preserve">	
In a few words, please explain what would help change that.</t>
  </si>
  <si>
    <t>Q11. Do you feel you have enough opportunities in the following areas?</t>
  </si>
  <si>
    <t>Training to perform your role</t>
  </si>
  <si>
    <t>Training to develop your career further</t>
  </si>
  <si>
    <t>Opportunity to progress if you wanted to</t>
  </si>
  <si>
    <t>Q12. What do you find the most rewarding parts of your role?</t>
  </si>
  <si>
    <t>Q13. In a few words, please tell how you find this rewarding</t>
  </si>
  <si>
    <t xml:space="preserve">	
In a few words, please specify other</t>
  </si>
  <si>
    <t>Encouraging others to join the sector</t>
  </si>
  <si>
    <t>Q14. Would you recommend working in social care?</t>
  </si>
  <si>
    <t>In a few words, please can you explain why you said yes?</t>
  </si>
  <si>
    <t>In a few words, please can you explain why you said no?</t>
  </si>
  <si>
    <t>Q15. In your opinion, what one thing would make working in care more appealing to new applicants?</t>
  </si>
  <si>
    <t>Promote the career progression/development opportunities available</t>
  </si>
  <si>
    <t>Promote the job security</t>
  </si>
  <si>
    <t>Promote the rewarding nature of roles</t>
  </si>
  <si>
    <t>Promote the variety of roles available</t>
  </si>
  <si>
    <t>Nothing</t>
  </si>
  <si>
    <t>Don't know</t>
  </si>
  <si>
    <t>Find hardest</t>
  </si>
  <si>
    <t>Would like change</t>
  </si>
  <si>
    <t>Maybe</t>
  </si>
  <si>
    <t>Don’t know</t>
  </si>
  <si>
    <t>Q16. What do you find hardest and what changes would be most appealing to you?</t>
  </si>
  <si>
    <t>Travel time</t>
  </si>
  <si>
    <t>Perks and benefits of job role</t>
  </si>
  <si>
    <t>Training/ upskilling opportunities</t>
  </si>
  <si>
    <t>Q17. In a few words, please can you tell us how would you make this change?</t>
  </si>
  <si>
    <t>Q18. If you had discounts on local goods or services would this benefit you?</t>
  </si>
  <si>
    <t>What local discounts would you be most interested in?</t>
  </si>
  <si>
    <t>Admin/Office staff</t>
  </si>
  <si>
    <t>Training Coordinator</t>
  </si>
  <si>
    <t>Maintenance Manager</t>
  </si>
  <si>
    <t>Medical Secretary</t>
  </si>
  <si>
    <t>Senior Independence &amp; Wellbeing Practitioner</t>
  </si>
  <si>
    <t>Recruitment for health and social care</t>
  </si>
  <si>
    <t>Apprentice Social Worker</t>
  </si>
  <si>
    <t>Domestic</t>
  </si>
  <si>
    <t>Quality Assurance Assessor</t>
  </si>
  <si>
    <t>Recruitment in Care</t>
  </si>
  <si>
    <t>Enablement practitioner</t>
  </si>
  <si>
    <t>Analyst</t>
  </si>
  <si>
    <t>Care co-ordinator</t>
  </si>
  <si>
    <t>Driver/General duties, support work</t>
  </si>
  <si>
    <t>Independence and wellbeing practitioner</t>
  </si>
  <si>
    <t>14 of 'other roles' were re-coded into the above categories</t>
  </si>
  <si>
    <t>Base. All 316 respondents</t>
  </si>
  <si>
    <t>Base. All 315 respondents. 1 not responded</t>
  </si>
  <si>
    <t>Less than 1 year</t>
  </si>
  <si>
    <t>1 to 2 years</t>
  </si>
  <si>
    <t>3 to 4 years</t>
  </si>
  <si>
    <t>5 to 6 years</t>
  </si>
  <si>
    <t>7 to 9 years</t>
  </si>
  <si>
    <t>10 to 19 years</t>
  </si>
  <si>
    <t>20 years or more</t>
  </si>
  <si>
    <t>Less than 3 years</t>
  </si>
  <si>
    <t>3 to 9 years</t>
  </si>
  <si>
    <t xml:space="preserve">10 years or more </t>
  </si>
  <si>
    <t>Experience in role</t>
  </si>
  <si>
    <t>Experience in sector</t>
  </si>
  <si>
    <t>Q4. Expeirence in sector and role</t>
  </si>
  <si>
    <t>Base. 289 and 233 respondents</t>
  </si>
  <si>
    <t>Working with other professionals, e.g. health professionals and social workers</t>
  </si>
  <si>
    <t>Supporting my staff, although this has become very difficult in the last year.</t>
  </si>
  <si>
    <t/>
  </si>
  <si>
    <t>you help people - they help you</t>
  </si>
  <si>
    <t>You get to see what people can achieve with support</t>
  </si>
  <si>
    <t>You can see the positive impact you made</t>
  </si>
  <si>
    <t>You can make a positive difference to a persons life that has a lasting impact for them, promoting empowerment.</t>
  </si>
  <si>
    <t>Yes it’s rewarding but over welding at the same time due to staff shortagesYes I find helping people rewarding but fill over welded</t>
  </si>
  <si>
    <t>Without my support the customers would not be able to do as much as they currently do or gain further skills.</t>
  </si>
  <si>
    <t>What am best at</t>
  </si>
  <si>
    <t>well it's not the money</t>
  </si>
  <si>
    <t>Watching people grow</t>
  </si>
  <si>
    <t>venerable people need support to live their lives, without support the would be confined to institutions.</t>
  </si>
  <si>
    <t>To support others to achieve, progress and engage is so fullfilling</t>
  </si>
  <si>
    <t>to see the progression of people towards independence improving confidence</t>
  </si>
  <si>
    <t>To maintain their independent</t>
  </si>
  <si>
    <t>To live there best life</t>
  </si>
  <si>
    <t>To live satisfied</t>
  </si>
  <si>
    <t>To have a better outlook on the needs required, rewarding and satisfying</t>
  </si>
  <si>
    <t>To assist people to have better well being is perfect</t>
  </si>
  <si>
    <t>To achieve a better life</t>
  </si>
  <si>
    <t>This type of work suits me. I enjoy it</t>
  </si>
  <si>
    <t>this is the reason why I started this job</t>
  </si>
  <si>
    <t>This is a vocation, the people in this role help people like others eat food. (don't confuse vocation with voluntary)</t>
  </si>
  <si>
    <t>They're lovely</t>
  </si>
  <si>
    <t>They feel safe</t>
  </si>
  <si>
    <t>There’s so much more of a difference we make to their every day lives</t>
  </si>
  <si>
    <t>there needs to be more face to face working in social work</t>
  </si>
  <si>
    <t>The most important to me</t>
  </si>
  <si>
    <t>The fact you are making a difference to someones life and helping them with tasks they may not be able to do is very rewarding, also supporting tenants to be more independent is fab to see</t>
  </si>
  <si>
    <t>The clients are grateful</t>
  </si>
  <si>
    <t>The appreciation and satisfaction knowing I've helped and put someone's mind at rest</t>
  </si>
  <si>
    <t>That I have helped a person to enjoy their day</t>
  </si>
  <si>
    <t>Working with those in need</t>
  </si>
  <si>
    <t>Supporting them to live the life they choose</t>
  </si>
  <si>
    <t>working with people makes me happy</t>
  </si>
  <si>
    <t>Supporting them to  do what the want to do, providing development opportunities and social outlets</t>
  </si>
  <si>
    <t>What I do the job for</t>
  </si>
  <si>
    <t>Supporting staff to achieve their targets and goals with their CPD.</t>
  </si>
  <si>
    <t>We only work with clients that we are suitable for and they are suitable for us</t>
  </si>
  <si>
    <t>Supporting people to achieve things</t>
  </si>
  <si>
    <t>Stay as independent as possible</t>
  </si>
  <si>
    <t>Very good</t>
  </si>
  <si>
    <t>self satisfaction that what you have done has made a positive outcome</t>
  </si>
  <si>
    <t>To understand and know each person and how to achieve their goals they have set</t>
  </si>
  <si>
    <t>seeing your efforts</t>
  </si>
  <si>
    <t>To see the smile, hear the laughter and know they are going home happy</t>
  </si>
  <si>
    <t>seeing them progress or helping comfort in end of life</t>
  </si>
  <si>
    <t>To maintain there independence</t>
  </si>
  <si>
    <t>Seeing them happy makes me happy</t>
  </si>
  <si>
    <t>to help someone achieve something or making their day more fun</t>
  </si>
  <si>
    <t>Seeing them happy</t>
  </si>
  <si>
    <t>To be able to assist them, perform tasks they now cannot do and to make a difference to their lives</t>
  </si>
  <si>
    <t>seeing the smile on their faces and how much they appreciate you</t>
  </si>
  <si>
    <t>They’re all so sweet and lovely to work with</t>
  </si>
  <si>
    <t>Seeing the difference spending half an hour can make to some people. Making a person smile and having a chat.</t>
  </si>
  <si>
    <t>They are great people to work with, very friendly</t>
  </si>
  <si>
    <t>Seeing the customers smile and do things they may not have done before, building there confidence to do so.</t>
  </si>
  <si>
    <t>They are all nice individuals and you are able to gain a relationship and be able to be a big part of there life</t>
  </si>
  <si>
    <t>Seeing positive outcomes</t>
  </si>
  <si>
    <t>There’s some great personalities &amp; I enjoy spending time with them</t>
  </si>
  <si>
    <t>Seeing people progress in their skills</t>
  </si>
  <si>
    <t>Seeing others progress</t>
  </si>
  <si>
    <t>The variety you encounter is motivating</t>
  </si>
  <si>
    <t>Seeing many families struggle with the young people, means that the job i do eliviates that slightly. This is very rewarding as the families appreciate the support.</t>
  </si>
  <si>
    <t>The smiles on faces</t>
  </si>
  <si>
    <t>seeing individuals develop and gain skills and cconfidence</t>
  </si>
  <si>
    <t>The second most important thing to me</t>
  </si>
  <si>
    <t>Seeing how happy the clients and family are with me around them and taking care of them is what satisfies me the most.</t>
  </si>
  <si>
    <t>The improvement to their daily lives</t>
  </si>
  <si>
    <t>seeing clients with happy faces</t>
  </si>
  <si>
    <t>The customers I support are all great to work with and we do lots of activities and try new things and I enjoy supporting them</t>
  </si>
  <si>
    <t>Seeing approvment in the residents, knowing you was part of it</t>
  </si>
  <si>
    <t>The close relationships forged over the years</t>
  </si>
  <si>
    <t>see the difference I can make</t>
  </si>
  <si>
    <t>The clients make the job</t>
  </si>
  <si>
    <t>Satisfaction</t>
  </si>
  <si>
    <t>The best part</t>
  </si>
  <si>
    <t>Rewarding. Feel good.</t>
  </si>
  <si>
    <t>Rewarding, feeling good helping others</t>
  </si>
  <si>
    <t>That's where my empathy lies</t>
  </si>
  <si>
    <t>Rewarding</t>
  </si>
  <si>
    <t>That's what I'm there for. They make my day</t>
  </si>
  <si>
    <t>rewarding</t>
  </si>
  <si>
    <t>Supporting to maintain and learn new skills for independance</t>
  </si>
  <si>
    <t>Supporting them to do what the want to do, providing development opportunities and social outlets</t>
  </si>
  <si>
    <t>Supporting them in their choices</t>
  </si>
  <si>
    <t>Putting a smile on their faces</t>
  </si>
  <si>
    <t>such fun and unexpected happenings!</t>
  </si>
  <si>
    <t>Providing care to people who need support</t>
  </si>
  <si>
    <t>Sense of achievement when you help people progress, achieve goals</t>
  </si>
  <si>
    <t>person centred care is very rewarding and if you can make a positive difference in someones life it makes the job worthwhile.</t>
  </si>
  <si>
    <t>Seeing them laugh or smile</t>
  </si>
  <si>
    <t>Nothing is worse than having a need and not being able to take care of it yourself</t>
  </si>
  <si>
    <t>Seeing them Happy and watching them progress</t>
  </si>
  <si>
    <t>Nice to help people that need it and need our support , especially when they say thank you !</t>
  </si>
  <si>
    <t>Nice making a difference to a person's day</t>
  </si>
  <si>
    <t>Seeing their achievements</t>
  </si>
  <si>
    <t>Much satisfaction knowing I've made a bit of a difference to my clients day</t>
  </si>
  <si>
    <t>Seeing their ability and the disability.</t>
  </si>
  <si>
    <t>making them well and happy</t>
  </si>
  <si>
    <t>Seeing the results of your work on the progress, stability and happiness of your customers</t>
  </si>
  <si>
    <t>Making the Leading Lives Difference</t>
  </si>
  <si>
    <t>Seeing the progress</t>
  </si>
  <si>
    <t>Making someone to feel valued and important</t>
  </si>
  <si>
    <t>Seeing progression and abilities improve</t>
  </si>
  <si>
    <t>making someone smile everyday</t>
  </si>
  <si>
    <t>Seeing people progress over the years</t>
  </si>
  <si>
    <t>Making people happy/smile</t>
  </si>
  <si>
    <t>seeing our clients everyday and progress in their own ways</t>
  </si>
  <si>
    <t>Making people happy</t>
  </si>
  <si>
    <t>seeing how much you can help someone within their life</t>
  </si>
  <si>
    <t>Making a difference to peoples lives</t>
  </si>
  <si>
    <t>See them grow in new skills</t>
  </si>
  <si>
    <t>Making a difference and enriching lives.</t>
  </si>
  <si>
    <t>Rewarding when you have good days</t>
  </si>
  <si>
    <t>Making a difference / safeguarding enquiries &amp; helping to risk assess &amp; keep vulnerable people safe</t>
  </si>
  <si>
    <t>Rewarding and makes me happy</t>
  </si>
  <si>
    <t>Making a difference</t>
  </si>
  <si>
    <t>You build a rapport with regular colleagues</t>
  </si>
  <si>
    <t>Rewarding and also challenging at times but always worthwhile</t>
  </si>
  <si>
    <t>Makes me feel like I'm doing something worthwhile</t>
  </si>
  <si>
    <t>Working with a wide range of talented and dedicated staff teams.</t>
  </si>
  <si>
    <t>Makes me feel happy</t>
  </si>
  <si>
    <t>Working together to create an atmosphere in which everyone is content to work within</t>
  </si>
  <si>
    <t>Responses and enjoyment communicated by the individuals when they achieve an activity.</t>
  </si>
  <si>
    <t>makes me feel good about myself</t>
  </si>
  <si>
    <t>Working as team</t>
  </si>
  <si>
    <t>Residents in care homes are so beautiful; we can learn so much from them, and them from us.</t>
  </si>
  <si>
    <t>Makes me feel good</t>
  </si>
  <si>
    <t>working as a team is rewarding</t>
  </si>
  <si>
    <t>Providing the best care i possibly can, to make their life easier.</t>
  </si>
  <si>
    <t>Working as a team helping out clients</t>
  </si>
  <si>
    <t>Providing opportunities for individuals to have full and rewarding lives.</t>
  </si>
  <si>
    <t>Working as a team</t>
  </si>
  <si>
    <t>Provide an individual service, caring and promoting the independence, rewarding outcome</t>
  </si>
  <si>
    <t>makes it worth spending my day working</t>
  </si>
  <si>
    <t>people make the job</t>
  </si>
  <si>
    <t>Makes a difference</t>
  </si>
  <si>
    <t>with some yes</t>
  </si>
  <si>
    <t>People are all individuals and it's good to get to know a variety of them</t>
  </si>
  <si>
    <t>Make things better</t>
  </si>
  <si>
    <t>We have an amazing team and it is expanding all of the time</t>
  </si>
  <si>
    <t>Out going person</t>
  </si>
  <si>
    <t>Make a difference</t>
  </si>
  <si>
    <t>We have a good team that support each other and works together</t>
  </si>
  <si>
    <t>Ok</t>
  </si>
  <si>
    <t>Love to help vulnerable people who may not be able to help themselves</t>
  </si>
  <si>
    <t>We are a team and we all have weaknesses and strengths and its about supporting one another to continually improve the lives of those that reside in our care</t>
  </si>
  <si>
    <t>No day is the same with our client hence loo forward to coming to work</t>
  </si>
  <si>
    <t>love to assist</t>
  </si>
  <si>
    <t>We all enjoyed working together</t>
  </si>
  <si>
    <t>Nice to meet different people</t>
  </si>
  <si>
    <t>love this</t>
  </si>
  <si>
    <t>Very supportive and always feel like we work in a team.</t>
  </si>
  <si>
    <t>Nice to make people happy</t>
  </si>
  <si>
    <t>Love it. It’s why I do my job.</t>
  </si>
  <si>
    <t>Most people we work with appreciate what we do</t>
  </si>
  <si>
    <t>Love it</t>
  </si>
  <si>
    <t>To work as a team</t>
  </si>
  <si>
    <t>meeting and talking to different people</t>
  </si>
  <si>
    <t>Love helping others</t>
  </si>
  <si>
    <t>They work hard, they really care about the people we support, and we keep each other going when times are difficult</t>
  </si>
  <si>
    <t>Making them smile, enjoy the conversations, feel appreciated and valued.</t>
  </si>
  <si>
    <t>Knowing your making a, difference</t>
  </si>
  <si>
    <t>Working with family gives a insight to the clients needs</t>
  </si>
  <si>
    <t>They are very approachable, friendly and helpful</t>
  </si>
  <si>
    <t>making them happy and satisfied makes me feel like i did my job and it makes me feel so happy that they are</t>
  </si>
  <si>
    <t>Knowing that I have made a real difference</t>
  </si>
  <si>
    <t>Working as a team to benefit client, knowing you have family support if needed.</t>
  </si>
  <si>
    <t>There is a fab group of workers, most work as a team, however there are some which do not which can be frustrating</t>
  </si>
  <si>
    <t>Making the clients happy, seeing the lovely smiles on there faces.</t>
  </si>
  <si>
    <t>You get to meet different people and build relationships with them</t>
  </si>
  <si>
    <t>knowing that I have contributed to peoples successes and getting as well as giving the support they need</t>
  </si>
  <si>
    <t>When they say thank you for all your help couldn’t do it with out you that’s rewarding</t>
  </si>
  <si>
    <t>the team are like minded and all share the same goals.</t>
  </si>
  <si>
    <t>Love to see the individuals I support happy</t>
  </si>
  <si>
    <t>Working indoors: woodwork, painting, dancing and outdoors: gardening, planting, weeding etc</t>
  </si>
  <si>
    <t>Knowing that I am helping to make someone’s day that little bit easier/better is what keeps me in the job</t>
  </si>
  <si>
    <t>We work with some great families that only want the best for their loved ones</t>
  </si>
  <si>
    <t>Love the residents</t>
  </si>
  <si>
    <t>Within the management role, giving the ability to work alongside all aspects of the job from carer to coordinator to admin</t>
  </si>
  <si>
    <t>Knowing I have made a difference</t>
  </si>
  <si>
    <t>We learn how the clients like things</t>
  </si>
  <si>
    <t>Teamwork trust and sense of humour means better care for our customers</t>
  </si>
  <si>
    <t>Love the interaction.</t>
  </si>
  <si>
    <t>Keeping them safe when they are no longer able to do this for themselves and hopefully giving them a good quality o f life in their twilight years</t>
  </si>
  <si>
    <t>We all work closley with the families and build trust with each other. This is very rewarding.</t>
  </si>
  <si>
    <t>Team work</t>
  </si>
  <si>
    <t>Love the customers, building a good relationship and trust with them daily.</t>
  </si>
  <si>
    <t>Variety of activities I do with people</t>
  </si>
  <si>
    <t>Just the satisfaction of making someone’s day better.</t>
  </si>
  <si>
    <t>Watching them grow</t>
  </si>
  <si>
    <t>Supporting them</t>
  </si>
  <si>
    <t>Love my clients</t>
  </si>
  <si>
    <t>Variety makes it not boring</t>
  </si>
  <si>
    <t>Just the opportunity to learn about people and different skills and abilities</t>
  </si>
  <si>
    <t>Very supportive</t>
  </si>
  <si>
    <t>supporting each other, learning from each other</t>
  </si>
  <si>
    <t>Love meeting new people</t>
  </si>
  <si>
    <t>Variety is a massive bonus in this role, it feeds creativity.</t>
  </si>
  <si>
    <t>Just seeing other people happy and comfortable when you are with them, how could you not find that rewarding?</t>
  </si>
  <si>
    <t>Supporting a great team</t>
  </si>
  <si>
    <t>Love making people laugh, I have a lot of fun</t>
  </si>
  <si>
    <t>variety always good</t>
  </si>
  <si>
    <t>Just being their and making a difference</t>
  </si>
  <si>
    <t>To ensure they have the correct support is very rewarding</t>
  </si>
  <si>
    <t>Support and camaraderie of colleagues. Being able to support others in their role when needed is also rewarding. Being part of a team.</t>
  </si>
  <si>
    <t>Varied work keeps me fresh</t>
  </si>
  <si>
    <t>Just a genuine feeling of happiness helping someone to understand something or to do somenthing</t>
  </si>
  <si>
    <t>to enable them to have a break for themselves but with confidence that their family member is going to be getting a stimulating and varied experience themselves.</t>
  </si>
  <si>
    <t>Someone who understands what you do</t>
  </si>
  <si>
    <t>love helping</t>
  </si>
  <si>
    <t>There is opportunity to use my skills</t>
  </si>
  <si>
    <t>Joy</t>
  </si>
  <si>
    <t>To build a good relationship with families</t>
  </si>
  <si>
    <t>some of my colleagues are my good friends    some are not</t>
  </si>
  <si>
    <t>Looking after them</t>
  </si>
  <si>
    <t>There is no two days the same</t>
  </si>
  <si>
    <t>Job satisfaction</t>
  </si>
  <si>
    <t>This work is holistic, bringing people together to mange a situation better is always nice.</t>
  </si>
  <si>
    <t>Socially rewarding, building friendships</t>
  </si>
  <si>
    <t>Look pleased to see me</t>
  </si>
  <si>
    <t>The variety is challenging</t>
  </si>
  <si>
    <t>They feel secure when we are there</t>
  </si>
  <si>
    <t>Sharing knowledge</t>
  </si>
  <si>
    <t>Like working with people</t>
  </si>
  <si>
    <t>The role is never dull as so varied which keeps it interesting</t>
  </si>
  <si>
    <t>They feel comfortable that their son or daughter is being cared for</t>
  </si>
  <si>
    <t>Sharing and gaining knowledge from my colleagues in a supportive framework.</t>
  </si>
  <si>
    <t>Like listening and helping</t>
  </si>
  <si>
    <t>The job is diverse and challenging in every meaning of the word and every day is a school day.</t>
  </si>
  <si>
    <t>ITS WHAT IM IN THE JOB TO DO</t>
  </si>
  <si>
    <t>They are the real heroes of this country</t>
  </si>
  <si>
    <t>share knowledge and experience, to learn</t>
  </si>
  <si>
    <t>Learn how they like things</t>
  </si>
  <si>
    <t>Some care work, some office work - variety</t>
  </si>
  <si>
    <t>It's nice to help people who need it</t>
  </si>
  <si>
    <t>They are so strong, loving and caring, real inspirations</t>
  </si>
  <si>
    <t>same goals for the people we support</t>
  </si>
  <si>
    <t>knowing you are making them happy</t>
  </si>
  <si>
    <t>So as not to get bored</t>
  </si>
  <si>
    <t>It's nice to help people</t>
  </si>
  <si>
    <t>They appreciate being involved and we share knowledge to tailor individuals care</t>
  </si>
  <si>
    <t>Really supportive and friendly team.</t>
  </si>
  <si>
    <t>Keeping them cheerful</t>
  </si>
  <si>
    <t>seing different people and working with different colleagues</t>
  </si>
  <si>
    <t>It's good to help people</t>
  </si>
  <si>
    <t>they all seem to be polite and respectfull</t>
  </si>
  <si>
    <t>Over past two years team have built stronger relationships</t>
  </si>
  <si>
    <t>Just being able to chat</t>
  </si>
  <si>
    <t>plan how i am going to work</t>
  </si>
  <si>
    <t>Its good to feel you have helped someone at a difficult time</t>
  </si>
  <si>
    <t>Their knowledge</t>
  </si>
  <si>
    <t>Once again my colleagues are also so lovely and helpful, especially as I don’t work as regularly as a lot of the other carers, I feel that I still have so much more to learn, but the other carers are so patient with me when it comes down to that sort of thing and it helps me learn more and grow as a carer.</t>
  </si>
  <si>
    <t>not having the same work to do all the time - variety is the spice of life</t>
  </si>
  <si>
    <t>It's fufilling</t>
  </si>
  <si>
    <t>The good relationships made over the years</t>
  </si>
  <si>
    <t>i've always enjoyed interaction with people with learning disabilities gain a great deal of satisfaction from seeing them enjoy a wide range of activities of their choosing</t>
  </si>
  <si>
    <t>not being tied to a desk every day and having each day different</t>
  </si>
  <si>
    <t>It’s obvious</t>
  </si>
  <si>
    <t>the families I work with have struggled to get services for their children and really appreciate the time I take with them</t>
  </si>
  <si>
    <t>Nice to feel part of a team</t>
  </si>
  <si>
    <t>its the reason i came into the role</t>
  </si>
  <si>
    <t>no two days the same</t>
  </si>
  <si>
    <t>it means something</t>
  </si>
  <si>
    <t>Supporting family to get the best out of life</t>
  </si>
  <si>
    <t>Nice people</t>
  </si>
  <si>
    <t>It's such rewarding work</t>
  </si>
  <si>
    <t>No two days are the same</t>
  </si>
  <si>
    <t>It makes me feel valued</t>
  </si>
  <si>
    <t>Supporting</t>
  </si>
  <si>
    <t>My colleagues keep me going through the daily struggle</t>
  </si>
  <si>
    <t>its lovely to build relationships and rapport with individuals and to be able to advocate for their needs</t>
  </si>
  <si>
    <t>It makes me feel good and a worthy person</t>
  </si>
  <si>
    <t>Sourcing support for them</t>
  </si>
  <si>
    <t>my colleagues are very friendly</t>
  </si>
  <si>
    <t>It's great to support people live in there own homes</t>
  </si>
  <si>
    <t>No day is the same, I'm never bored</t>
  </si>
  <si>
    <t>It makes a difference to a persons day</t>
  </si>
  <si>
    <t>Sometimes this can be challenging everybody is an individual and their needs are different, care plans are personal centered to meet peoples needs.</t>
  </si>
  <si>
    <t>My colleagues are like minded, hard working and good people who are always ready to support in home issues and work ones.</t>
  </si>
  <si>
    <t>It's fulfilling</t>
  </si>
  <si>
    <t>No day is the same, and I need to be adaptable and flexible, and embrace the diversity of the role.</t>
  </si>
  <si>
    <t>it is why we all do this.  helping others is a basic life need for me</t>
  </si>
  <si>
    <t>Sometimes staff see residents more than family members. Happy to help and make everyone welcome</t>
  </si>
  <si>
    <t>My colleagues are fully supportive - we look after one another.</t>
  </si>
  <si>
    <t>It's a privilege</t>
  </si>
  <si>
    <t>No day is the same in care homes - now you can do HR, next minute you do payroll, talking with hospitals, families.</t>
  </si>
  <si>
    <t>It is very rewarding.seeing the customers happy.</t>
  </si>
  <si>
    <t>So clients are getting the best care</t>
  </si>
  <si>
    <t>My colleagues are all great and know the care industry through and through and are passionate about providing excellent care</t>
  </si>
  <si>
    <t>It’s rewarding</t>
  </si>
  <si>
    <t>No day is the same even with the same customer</t>
  </si>
  <si>
    <t>It is the reason I came into the work and part of my career</t>
  </si>
  <si>
    <t>Sharing the successes of their family member</t>
  </si>
  <si>
    <t>my colleagues are all as stressed as me, I don't feel so alone</t>
  </si>
  <si>
    <t>It is rewarding to know I contribute to their lives in a positive way. Supporting them to achieve their goals, live independently and take part in meaningful activities.</t>
  </si>
  <si>
    <t>No day is the same</t>
  </si>
  <si>
    <t>It is so rewarding in gas it makes people feel valued</t>
  </si>
  <si>
    <t>mostly they are good, bu we don't get on with everyone</t>
  </si>
  <si>
    <t>It is a privilege to be part of their lives, they all have different aspirations and its great to be part of helping them achieve their goals</t>
  </si>
  <si>
    <t>works well around my home life</t>
  </si>
  <si>
    <t>it is a great feeling to watch another person achieve even the smallest tasks towards independence</t>
  </si>
  <si>
    <t>Seeing how amazing people are</t>
  </si>
  <si>
    <t>Most carers are empaths</t>
  </si>
  <si>
    <t>works around my family</t>
  </si>
  <si>
    <t>no day is ever the same, lots of different skills needed throughout the day</t>
  </si>
  <si>
    <t>It helps me feel valued</t>
  </si>
  <si>
    <t>seeing families become proud of their family member when they achieve a goal</t>
  </si>
  <si>
    <t>It can be very rewarding knowing that you have supported a tenant, and helped them to progress with there own independence. Its rewarding for a tenant to be very grateful for what you have done to help them</t>
  </si>
  <si>
    <t>working different hours rather then set hours is nice</t>
  </si>
  <si>
    <t>No day is ever the same, I have many different jobs in my role, direct observations, reviews, assessments.</t>
  </si>
  <si>
    <t>it feels nice to leave a family in a better position than before I worked with them.</t>
  </si>
  <si>
    <t>rewarding to meet the familys and have a lovely chat</t>
  </si>
  <si>
    <t>Love working with one particular member of staff as we get along and the clients enjoy our company</t>
  </si>
  <si>
    <t>Interesting</t>
  </si>
  <si>
    <t>Work hour works for my family</t>
  </si>
  <si>
    <t>No 2 days are the same</t>
  </si>
  <si>
    <t>It feels like making an improvement to people's lifes</t>
  </si>
  <si>
    <t>Love being part of a team, love helping people to progress and make the most of each day</t>
  </si>
  <si>
    <t>Work about 50/55 hours a week. Would struggle to live on 35 hours in social care</t>
  </si>
  <si>
    <t>no 2 days ar the same and it helps to not get bored</t>
  </si>
  <si>
    <t>is the main focus of the job improve the client life</t>
  </si>
  <si>
    <t>Releaving some pressure from families</t>
  </si>
  <si>
    <t>Like working. With a professional team</t>
  </si>
  <si>
    <t>Impacting their lives</t>
  </si>
  <si>
    <t>We are extremely busy and I work long hours due to staff shortages I have to step in with care on a regular basis.</t>
  </si>
  <si>
    <t>new clients</t>
  </si>
  <si>
    <t>Really built a good relationship with families to enable me to give them the best communication and support for the customers.</t>
  </si>
  <si>
    <t>like minded people constantly underrated by government</t>
  </si>
  <si>
    <t>I work with variety of clients short term, long term and enjoy the fact that I can engage with clients and am able to meet them at their point of need</t>
  </si>
  <si>
    <t>Very supportive and understanding if hours needed to be changed.</t>
  </si>
  <si>
    <t>new challenges to over come</t>
  </si>
  <si>
    <t>Interaction , and building relationship ,trust</t>
  </si>
  <si>
    <t>Providing respite and a break where they know their loved one is happy and developing and accessing as close to real work as possible</t>
  </si>
  <si>
    <t>Learn how others care and gives me a little social life</t>
  </si>
  <si>
    <t>I want to support them improve sustain happiness</t>
  </si>
  <si>
    <t>Very flexible  hours</t>
  </si>
  <si>
    <t>Never boring</t>
  </si>
  <si>
    <t>I’m a helpful person</t>
  </si>
  <si>
    <t>Peace of mind for families</t>
  </si>
  <si>
    <t>Laughing</t>
  </si>
  <si>
    <t>I support some fantastic people who are a real pleasure to work with</t>
  </si>
  <si>
    <t>Very Flexible</t>
  </si>
  <si>
    <t>never 2 mins the same</t>
  </si>
  <si>
    <t>I value my role is enabling people to improve their situations</t>
  </si>
  <si>
    <t>Not as big a part of the role but still something we do. I think the families appreciate us and we work hard to enable relationships with families to continue and grow.</t>
  </si>
  <si>
    <t>It’s nice to create friendships and be able to work as a team and progress the house or individual in the best way</t>
  </si>
  <si>
    <t>I love working with the LD client group, I've been doing it since I was 16 as a school student, my job still allows me to have a good connect with the people we serve.</t>
  </si>
  <si>
    <t>They fit easily around my home life</t>
  </si>
  <si>
    <t>My job can be interesting and I have variety of role to play</t>
  </si>
  <si>
    <t>i love to help people and making them smile, making their day.</t>
  </si>
  <si>
    <t>I'm lucky enough to be part of a good team who generally work well and positively together which makes a huge difference</t>
  </si>
  <si>
    <t>I love working and caring for others</t>
  </si>
  <si>
    <t>They are flexible and suit my work life balance well</t>
  </si>
  <si>
    <t>Meeting people from all walks of life</t>
  </si>
  <si>
    <t>I love helping people both in and out of work</t>
  </si>
  <si>
    <t>Making families to understand how care homes work and how challenging this industry can be. For families is difficult to put their loved ones in care homes and can be stressful, we help them in that progress of understanding that sometimes a care home might be just the right place for their loved ones.</t>
  </si>
  <si>
    <t>I would struggle to get through some days without the support of some of my colleagues</t>
  </si>
  <si>
    <t>I love the people I work with, differing personalities and temperaments along with their preferred activities and communication styles.</t>
  </si>
  <si>
    <t>These are good under the flexible working policy</t>
  </si>
  <si>
    <t>makes the day go quickly</t>
  </si>
  <si>
    <t>I love helping people and making a difference to their lives.</t>
  </si>
  <si>
    <t>Love to be supportive.</t>
  </si>
  <si>
    <t>I work with a great team on the whole that has each others backs and we all support and enable each other</t>
  </si>
  <si>
    <t>I love meeting people and spending time face to face with clients</t>
  </si>
  <si>
    <t>The hours I work fit in with my home life</t>
  </si>
  <si>
    <t>Makes it interesting</t>
  </si>
  <si>
    <t>I like to help people overcome obstacles in their lives, and to get the best outcomes for them.</t>
  </si>
  <si>
    <t>Love the families of my clients they very much appreciate what I do to uelp</t>
  </si>
  <si>
    <t>I work with a great team all in the job for the same reasons</t>
  </si>
  <si>
    <t>I love getting to meet my clients as it gives me a relief to talk to there and see how there days have been and nice to catch up and help</t>
  </si>
  <si>
    <t>the flexibility is good and allows for a good work/ home life balance</t>
  </si>
  <si>
    <t>Love the variety</t>
  </si>
  <si>
    <t>I like that I make a difference to their lives</t>
  </si>
  <si>
    <t>Knowing the family trust yoiu with their loved one is satisfying</t>
  </si>
  <si>
    <t>I work with a brilliant staff team</t>
  </si>
  <si>
    <t>I like to make people laugh and smile as this makes my day too.</t>
  </si>
  <si>
    <t>Suits my lifestyle</t>
  </si>
  <si>
    <t>Lots of different people with lots of different tasks</t>
  </si>
  <si>
    <t>I like helping elderly  people</t>
  </si>
  <si>
    <t>knowing that you have been able to help, listen and / or support them</t>
  </si>
  <si>
    <t>I work in a small team that is close and look out for each other</t>
  </si>
  <si>
    <t>I like most of them</t>
  </si>
  <si>
    <t>Suits my life at this time</t>
  </si>
  <si>
    <t>Looking after the safety and health of the person</t>
  </si>
  <si>
    <t>I like giving them a chance to become independent</t>
  </si>
  <si>
    <t>Keeping family members in the loop of their family members care</t>
  </si>
  <si>
    <t>I think I get on very well with all my colleagues.</t>
  </si>
  <si>
    <t>I like ensuring that the help people need is delivered in an holistic way that is different to task led practice</t>
  </si>
  <si>
    <t>Suits my home life</t>
  </si>
  <si>
    <t>Learning new skills all the time to assist in the job role</t>
  </si>
  <si>
    <t>I like a sociable job that involves being out and about in the community.</t>
  </si>
  <si>
    <t>It’s lovely to see the families and see what we can do to help them or pass on any concerns and just be able to be a support for them and for them to know we are doing such a good job</t>
  </si>
  <si>
    <t>I love working with my colleagues, we have a good team just before the pandemic</t>
  </si>
  <si>
    <t>I feel I am making a difference to the individuals and their lives</t>
  </si>
  <si>
    <t>suite my home life</t>
  </si>
  <si>
    <t>Learning</t>
  </si>
  <si>
    <t>I know we make a difference to their quality of life</t>
  </si>
  <si>
    <t>It helps to care for the client</t>
  </si>
  <si>
    <t>I love working with my colleagues as we have the same job role and we can talk about work and see what we can and can’t improve and we can help eachother out</t>
  </si>
  <si>
    <t>i enjoy working with the tenants because of their different characters</t>
  </si>
  <si>
    <t>Suit my personal life well enough</t>
  </si>
  <si>
    <t>Land based and seasonally of the growing year</t>
  </si>
  <si>
    <t>I know I am making a difference</t>
  </si>
  <si>
    <t>It helps me and the family to know about each and for the family’s to know more about you when you see them on the visit o</t>
  </si>
  <si>
    <t>I love my team,they are all friendly and comunicative,we keep in touch all the time.</t>
  </si>
  <si>
    <t>I enjoy working with each client as they are special and has different needs</t>
  </si>
  <si>
    <t>Still get to spend time with family and friends</t>
  </si>
  <si>
    <t>Keeps your knowledge and skills up to date, always learning and adapting.</t>
  </si>
  <si>
    <t>I have the privellge of seeing people being reabled from hospital, make significant improvements and become as independent as they can be</t>
  </si>
  <si>
    <t>Involvement</t>
  </si>
  <si>
    <t>I like to think that colleagues like to work with me. That we work well as a team</t>
  </si>
  <si>
    <t>I enjoy working with clients</t>
  </si>
  <si>
    <t>Sociable hours</t>
  </si>
  <si>
    <t>Keeps you busy</t>
  </si>
  <si>
    <t>I get a buzz from seeing people succeed, be that in my previous role as a Support Worker seeing the progress some of my customers made and enabling them to live their lives in a fulfilling and enjoyable way, or in my more recent role enabling our staff to do their jobs effectively and supporting them wherever possible.</t>
  </si>
  <si>
    <t>I like helping staff achieve over and above what they thought they could</t>
  </si>
  <si>
    <t>I enjoy working with a variety of different people.</t>
  </si>
  <si>
    <t>Select own</t>
  </si>
  <si>
    <t>keeps me from being bored</t>
  </si>
  <si>
    <t>I find this rewarding and fulfilling.</t>
  </si>
  <si>
    <t>i still ensure I work with families to probelm solve, as they are important stakeholders in our business.</t>
  </si>
  <si>
    <t>I have some great work colleagues</t>
  </si>
  <si>
    <t>I enjoy working my with clients and have good relationships</t>
  </si>
  <si>
    <t>Perfect to fit round child care</t>
  </si>
  <si>
    <t>keeps me engaged and provides me with challenges.</t>
  </si>
  <si>
    <t>I find this rewarding</t>
  </si>
  <si>
    <t>i really enjoy people and listening to story from the pass, also care isn't just about the client it is also about the the families.</t>
  </si>
  <si>
    <t>I have some great colleagues who are always there to listen and help should I need it</t>
  </si>
  <si>
    <t>I enjoy supporting others making sure they have all they are entitled to</t>
  </si>
  <si>
    <t>Perfect</t>
  </si>
  <si>
    <t>It makes each day interesting</t>
  </si>
  <si>
    <t>I find it very helpful and it’s a good choice and make me feel privileged to help</t>
  </si>
  <si>
    <t>I make good relationships with them</t>
  </si>
  <si>
    <t>I have great colleagues who share the same attitudes to caring for others that I do, we work together and support each other in our role.  We are always there for each other at the end of a demanding or emotional shift.</t>
  </si>
  <si>
    <t>I enjoy reacting with our tenants and helping them to express their feelings and fulfill any ambitions they have.</t>
  </si>
  <si>
    <t>Only do hours</t>
  </si>
  <si>
    <t>I find it rewarding to care for people as i would my own parents, especially when they have no family to support them</t>
  </si>
  <si>
    <t>I love being able to make a difference to the families as I understand the pressures they face.</t>
  </si>
  <si>
    <t>I have fantastic colleagues.  We share the same goals for our customers and work together.</t>
  </si>
  <si>
    <t>I enjoy making people smile</t>
  </si>
  <si>
    <t>only 18 so great work life balance now</t>
  </si>
  <si>
    <t>I travel to different places and I work with a diverse group of customers, their cater and I work with different agencies and professionals</t>
  </si>
  <si>
    <t>I feel valued by the client</t>
  </si>
  <si>
    <t>I like being able to adapt our service to fi the needs of students and creates robust and consistent support with families. I think building trust with families promotes the independence of the individuals we support and this allows families support and respite time</t>
  </si>
  <si>
    <t>I have a great team around me and we work really well together.</t>
  </si>
  <si>
    <t>I enjoy developing relationships and understanding how people's life experiences have impacted on them.</t>
  </si>
  <si>
    <t>ok</t>
  </si>
  <si>
    <t>We have the opportunity to get more knowledge about diferent thinks</t>
  </si>
  <si>
    <t>I see a variety on medical conditions, that I like to learn about.</t>
  </si>
  <si>
    <t>I feel useful abs can give something back to society</t>
  </si>
  <si>
    <t>I feel they value the support we offer to their family members and are very thankful.</t>
  </si>
  <si>
    <t>I have a great team and everyone is supportive and keen to help</t>
  </si>
  <si>
    <t>I enjoy being with people, especially seeing them progress and feeling I've understood their needs and wishes.</t>
  </si>
  <si>
    <t>My working hour is as I want them currently</t>
  </si>
  <si>
    <t>We have mandatory and optional training available</t>
  </si>
  <si>
    <t>I manage a variety of service areas, residential, extra care, day care, domiciliary services and outreach services including well being teams</t>
  </si>
  <si>
    <t>I feel that being in the care sector is a vocation not just a job</t>
  </si>
  <si>
    <t>I feel I have good social skills and get along with most people</t>
  </si>
  <si>
    <t>I have a great team</t>
  </si>
  <si>
    <t>I am a people's person</t>
  </si>
  <si>
    <t>monday to friday, I get to see my family</t>
  </si>
  <si>
    <t>I love meeting lots of new people with different support needs. Creates learning opportunities</t>
  </si>
  <si>
    <t>I feel I am making a difference</t>
  </si>
  <si>
    <t>I feel I can help the families and create a safe amd happy environment for their young adults</t>
  </si>
  <si>
    <t>I get on very well with all colleagues I work alongside</t>
  </si>
  <si>
    <t>Honesty it’s a pleasure to work with different clients. Everyone has their own needs and I love learning things about people to give them the best care possible.</t>
  </si>
  <si>
    <t>Mon - Fri no shifts</t>
  </si>
  <si>
    <t>Very convenient  online training</t>
  </si>
  <si>
    <t>I help to support both adults and children with learning difficulties</t>
  </si>
  <si>
    <t>I feel a can make a difference to their day. Also help them to stay independent as much as they can in theor own home</t>
  </si>
  <si>
    <t>I enjoy working with the families of clients</t>
  </si>
  <si>
    <t>I get along with everyone I work with</t>
  </si>
  <si>
    <t>Helping them feel valued abs as happy as they can be given their circumstances</t>
  </si>
  <si>
    <t>Makes my life completed managing work &amp; my life</t>
  </si>
  <si>
    <t>Training when needed</t>
  </si>
  <si>
    <t>I have a variety of tasks that I undertake during the day</t>
  </si>
  <si>
    <t>i enjoy seeing people happy</t>
  </si>
  <si>
    <t>I enjoy making a difference to not only my clients but there families also</t>
  </si>
  <si>
    <t>i enjoy working with my colleagues as they are friendly and hard working.</t>
  </si>
  <si>
    <t>Helping them achieve something makes me so happy</t>
  </si>
  <si>
    <t>love my hours</t>
  </si>
  <si>
    <t>Training needs are constantly met so always up to date with the latest knowledge</t>
  </si>
  <si>
    <t>I get to work with different customers, my role changes to suite who I work with.</t>
  </si>
  <si>
    <t>I enjoy seeing people achieve their goals and improve their quality of life with our support. It is very rewarding and leads to job satisfaction</t>
  </si>
  <si>
    <t>I enjoy good relationships with families. Communicating well is vital</t>
  </si>
  <si>
    <t>I enjoy working with a diverse workforce, the collaboration between health and social care, the variety of skills, commitment and dedication is so inspiring</t>
  </si>
  <si>
    <t>Helping someone juat have a good day</t>
  </si>
  <si>
    <t>I’m part time and have a set rota that can also be flexible</t>
  </si>
  <si>
    <t>we share the same ethos, values and vision for the people we support</t>
  </si>
  <si>
    <t>Training helps me in work to be informed to learn more</t>
  </si>
  <si>
    <t>I get to meet all types of clients in the community from all walks of life</t>
  </si>
  <si>
    <t>I enjoy making an impact in others lives</t>
  </si>
  <si>
    <t>I enjoy the team I work in</t>
  </si>
  <si>
    <t>Helping customers lead the best life they can</t>
  </si>
  <si>
    <t>I would like to go part time but cannot afford it</t>
  </si>
  <si>
    <t>Very supportive of my role</t>
  </si>
  <si>
    <t>There's a lot of good useful training provided by work</t>
  </si>
  <si>
    <t>I find I stagnate if I do the same thing for too long so the variety of challenges the role brings is good for me</t>
  </si>
  <si>
    <t>I enjoy helping people to find their own solutions to issues they may be experiencing.</t>
  </si>
  <si>
    <t>I am in my role to make a differenece to the tenants that use our service and support families.</t>
  </si>
  <si>
    <t>I enjoy meeting new people and working in a friendly environment</t>
  </si>
  <si>
    <t>Having a good rappor</t>
  </si>
  <si>
    <t>I work many hoours but when you do a job you love, you never 'work' a day in your life</t>
  </si>
  <si>
    <t>There’s always plenty of training available</t>
  </si>
  <si>
    <t>I enjoy working with different customers with different needs, every day is different which I like.</t>
  </si>
  <si>
    <t>I enjoy helping people and that is rewarding enough</t>
  </si>
  <si>
    <t>helping them navigate a difficult system and being there to support them when needed most is very rewarding.</t>
  </si>
  <si>
    <t>I enjoy learning from others who have had experiences in other settings</t>
  </si>
  <si>
    <t>Happiness</t>
  </si>
  <si>
    <t>I work 4 days a week, everyone should</t>
  </si>
  <si>
    <t>Thurrock is an innovative borough to work for, they think outside the box and provide a certain amount of autonomy that allows creativity</t>
  </si>
  <si>
    <t>There is opportunity for training, lots of mandatory training which I personally love but also if it can be proved relevant to the job we ay undertake any training we feel is suitable</t>
  </si>
  <si>
    <t>I enjoy the fact that my job does vary and there are plenty of opportunities to work in different areas.</t>
  </si>
  <si>
    <t>I enjoy empowering people to partake in activities that they like and have opportunities. I think it important the people have their basic needs met, but I enjoy making sure that people's lives are not just about basic needs</t>
  </si>
  <si>
    <t>Helping them</t>
  </si>
  <si>
    <t>Helpingbeach other learne more and can be good fun</t>
  </si>
  <si>
    <t>Great feomh</t>
  </si>
  <si>
    <t>I work 3 days a week which allows me to participate in my other interests</t>
  </si>
  <si>
    <t>They listen and act when necessary. Cooperative so we all in part if the company which makes staff want to make the company grow and develop</t>
  </si>
  <si>
    <t>There is lots of face to face training and e learning, which helps me in my role</t>
  </si>
  <si>
    <t>i enjoy the changing shifts</t>
  </si>
  <si>
    <t>I care for people of all nationalities and disabilities.</t>
  </si>
  <si>
    <t>Helping others feels good</t>
  </si>
  <si>
    <t>Helping colleagues to achieve and progress</t>
  </si>
  <si>
    <t>Great</t>
  </si>
  <si>
    <t>I like the flexibility of my work - being able to work flexibly to fit around other life commitments.</t>
  </si>
  <si>
    <t>They have a good ethos</t>
  </si>
  <si>
    <t>There is always the opportunity for training</t>
  </si>
  <si>
    <t>I care for people of all nationalities and disabilities.  I also visit service users and complete risk assessments.</t>
  </si>
  <si>
    <t>I am a caring individual and find joy in helping people</t>
  </si>
  <si>
    <t>Helping</t>
  </si>
  <si>
    <t>Having a stable work ‘family’</t>
  </si>
  <si>
    <t>I like that I am able to work around my other responsibilities such as my caring role and children, this makes me feel wanted in the team that they will allow me to give them 100% in the hours I can work.</t>
  </si>
  <si>
    <t>They are respectful of me and involve me in decisions re assessing clients to ensure we can meet their needs, they are always available for any queries</t>
  </si>
  <si>
    <t>There are procedures in place to request additional training.</t>
  </si>
  <si>
    <t>I can do so much from shopping, eating out, theatre to cooking and cleaning or personal care.  No two days are the same</t>
  </si>
  <si>
    <t>I am a carerr</t>
  </si>
  <si>
    <t>Having lovely and kind family around us</t>
  </si>
  <si>
    <t>Having a good team supporting me, ensures i feel confident in my role and can question any aspect of my job without feeling demoralised.</t>
  </si>
  <si>
    <t>Good</t>
  </si>
  <si>
    <t>I like it because it can be flexible</t>
  </si>
  <si>
    <t>They are always supportive and helpful. Have never found them to be anything else</t>
  </si>
  <si>
    <t>There are opportunities for training</t>
  </si>
  <si>
    <t>I am never bored - the role offers a range of challenges.</t>
  </si>
  <si>
    <t>Helping to create independence and promoting choices</t>
  </si>
  <si>
    <t>Have a sense of making a differences</t>
  </si>
  <si>
    <t>Have a good team support one another</t>
  </si>
  <si>
    <t>I have wored in organisation for a long time and now I am at managerial level I am able to work more flexibly and fit in childcare commitments</t>
  </si>
  <si>
    <t>They always look at ways to better me. good team work</t>
  </si>
  <si>
    <t>the training is very good and there are opportunities to progress.</t>
  </si>
  <si>
    <t>Helping them be independent</t>
  </si>
  <si>
    <t>Have a lovely relationship with them . They trust us to look after their perskn when staying with us which is hard</t>
  </si>
  <si>
    <t>have a good laugh at work</t>
  </si>
  <si>
    <t>Getting to no our residents</t>
  </si>
  <si>
    <t>I have good working hours</t>
  </si>
  <si>
    <t>The company recognises good employees</t>
  </si>
  <si>
    <t>The opportunity to grow</t>
  </si>
  <si>
    <t>Helping residents with day to day</t>
  </si>
  <si>
    <t>good to have conrtact</t>
  </si>
  <si>
    <t>Hard working and good fun</t>
  </si>
  <si>
    <t>Getting to know the person and understanding what they need</t>
  </si>
  <si>
    <t>I have aveage carer hours and I feel I have the option to pick up extra shifts to help out</t>
  </si>
  <si>
    <t>The company is very compassionate and has the needs of service users ta the forefront of everything they do</t>
  </si>
  <si>
    <t>the ability to develop and learn is essential, no matter how good you are you can always be better and looking and learning from others helps develop this.</t>
  </si>
  <si>
    <t>Helping people to remain in there own homes , promoting independence</t>
  </si>
  <si>
    <t>Good communication and relationships to provide consistent support</t>
  </si>
  <si>
    <t>Great team working</t>
  </si>
  <si>
    <t>Getting to know the clients and there needs is important</t>
  </si>
  <si>
    <t>I have 12 and for me that suits</t>
  </si>
  <si>
    <t>Small run charity who put those we are caring for first</t>
  </si>
  <si>
    <t>So many opportunities to grow and develop</t>
  </si>
  <si>
    <t>From working the floor, to meeting healthcare professionals to cooking on the BBQ</t>
  </si>
  <si>
    <t>helping people to achieve their aims</t>
  </si>
  <si>
    <t>Great team and support. Always listening and helping when beeded</t>
  </si>
  <si>
    <t>getting to be a part of their lives, seeing how they grow and cope with life.</t>
  </si>
  <si>
    <t>I enjoy my working hours and they arent too long</t>
  </si>
  <si>
    <t>Our employer is very understanding and is always there when we need help or advice</t>
  </si>
  <si>
    <t>Progressing in company</t>
  </si>
  <si>
    <t>Everyday is different, never bored</t>
  </si>
  <si>
    <t>Helping people helps me</t>
  </si>
  <si>
    <t>Giving them peace of mind</t>
  </si>
  <si>
    <t>Great team</t>
  </si>
  <si>
    <t>Get to know clients</t>
  </si>
  <si>
    <t>I currently work 9 - 5 Mon - Fri and this suits me really well as it enables me to have a good work/life balance, after working as a Support Worker for 5 years I began to struggle with working shift work and not knowing where/when I would be working at times (not knowing if my shift would be changed to another service user, or if I might have to stay on at a supported living service etc) and this had an effect on my mental health and relationships, the support I received was great but the experience showed me that I had to make a change, I think that this is a very common experience and it takes a very special kind of person to keep doing this work in the long term.</t>
  </si>
  <si>
    <t>Never had a problem, they’ve always supported me and listened to me.</t>
  </si>
  <si>
    <t>Plenty of training and more if you want it is available on request.</t>
  </si>
  <si>
    <t>everyday is different and my role covers different services</t>
  </si>
  <si>
    <t>Helping customers fulfil their dreams and hoppies</t>
  </si>
  <si>
    <t>Getting to work along side the families helps to give the best support for that client</t>
  </si>
  <si>
    <t>Get attached</t>
  </si>
  <si>
    <t>I can fit round caring for family members.</t>
  </si>
  <si>
    <t>My employer communicates well with me and other staff, on a general as well as a personal level.</t>
  </si>
  <si>
    <t>Plenty available</t>
  </si>
  <si>
    <t>Everyday is different , every person has different needs</t>
  </si>
  <si>
    <t>Happy</t>
  </si>
  <si>
    <t>getting to know people and their lives</t>
  </si>
  <si>
    <t>Great supportive and fun team - really makes the job enjoyable</t>
  </si>
  <si>
    <t>Find there lives very interesting</t>
  </si>
  <si>
    <t>I am 9-5 monday to friday which is perfect for my home life</t>
  </si>
  <si>
    <t>You can manage time well per customer</t>
  </si>
  <si>
    <t>Opportunity to to upskill and specialise in areas of interest</t>
  </si>
  <si>
    <t>Everyday is different</t>
  </si>
  <si>
    <t>Get on we’ll with families and am a go to person for them for information</t>
  </si>
  <si>
    <t>Good working relationships</t>
  </si>
  <si>
    <t>Feels so rewarding helping others</t>
  </si>
  <si>
    <t>Hours to accommodate me</t>
  </si>
  <si>
    <t>Love the ethos of my employer</t>
  </si>
  <si>
    <t>Using own initiative</t>
  </si>
  <si>
    <t>New technology so need to progress my knowledge</t>
  </si>
  <si>
    <t>Every day really is different. It stops you getting bored</t>
  </si>
  <si>
    <t>Working my way toward my goal with the support of the manager</t>
  </si>
  <si>
    <t>Gaining their trust to care for their loved ones</t>
  </si>
  <si>
    <t>Good team wprk</t>
  </si>
  <si>
    <t>Feel needed</t>
  </si>
  <si>
    <t>Hours are flexible.</t>
  </si>
  <si>
    <t>use my initiative</t>
  </si>
  <si>
    <t>new skills to learn for new challenging residents</t>
  </si>
  <si>
    <t>Every day is literally different, and I get tio decide how I spend it, great variety in my role, both at home and onsite</t>
  </si>
  <si>
    <t>Validation of my career development and what I have to offer.</t>
  </si>
  <si>
    <t>Fine</t>
  </si>
  <si>
    <t>Good team most of the time work well together good knowledge sharing</t>
  </si>
  <si>
    <t>Feel making a difference in someone's life is more rewarding than the salary</t>
  </si>
  <si>
    <t>Hours are flexible</t>
  </si>
  <si>
    <t>Leading lives asks staff opinions and encourages involvement with company dimensions and how it Is run</t>
  </si>
  <si>
    <t>though I enjoy working alone, I also enjoy working within a team.</t>
  </si>
  <si>
    <t>My agency has ongoing training in all areas of social care.</t>
  </si>
  <si>
    <t>Every day is different so its nice to have a variety of different calls throughout the day, and nice to see different clients</t>
  </si>
  <si>
    <t>Giving them a sense of purpose and pride</t>
  </si>
  <si>
    <t>Training opportunities</t>
  </si>
  <si>
    <t>find it challenging but like to see families leaving happy after the input i have given</t>
  </si>
  <si>
    <t>Good team</t>
  </si>
  <si>
    <t>every day when a resident smiles id the best</t>
  </si>
  <si>
    <t>Happy with these</t>
  </si>
  <si>
    <t>Kind and caring managers</t>
  </si>
  <si>
    <t>Putting my skills to the test</t>
  </si>
  <si>
    <t>love to learn</t>
  </si>
  <si>
    <t>every day is different and presents new challenges and overcoming them is rewarding</t>
  </si>
  <si>
    <t>Gives me a higher levels of self esteem</t>
  </si>
  <si>
    <t>To better yourself with new knowledge and skills.</t>
  </si>
  <si>
    <t>Feel needed useful</t>
  </si>
  <si>
    <t>Good supportive team</t>
  </si>
  <si>
    <t>Every day is different, they appreciate the support. Making them smile and laugh during the day is always a pleasure</t>
  </si>
  <si>
    <t>Happy with part time hours</t>
  </si>
  <si>
    <t>I truly believe that I would not have worked in Health and Social Care for as long as I have if it wasn't for the company I work for, we are leaders in what we do and the support I have received from them as an employee has been second to none.</t>
  </si>
  <si>
    <t>plan my own way of working</t>
  </si>
  <si>
    <t>Love learning</t>
  </si>
  <si>
    <t>Every day is different</t>
  </si>
  <si>
    <t>Feels great</t>
  </si>
  <si>
    <t>There is room to for progress if you apply yourself</t>
  </si>
  <si>
    <t>Feel like we give support that they wouldnt receive otherwise and that we understand their situations</t>
  </si>
  <si>
    <t>ensuring they remain independent and regain skills where possible through reablement</t>
  </si>
  <si>
    <t>I love working for my employer as they can be flexible and understanding</t>
  </si>
  <si>
    <t>opotunity to learn how to carry out tasks that suit myself best</t>
  </si>
  <si>
    <t>Learning new skills</t>
  </si>
  <si>
    <t>Feels good</t>
  </si>
  <si>
    <t>There are lots of opportunities for personal professional development, which will benefit me with my career and my future.</t>
  </si>
  <si>
    <t>Fantastic</t>
  </si>
  <si>
    <t>Ensuring that have a meaningful life full opportunities and new experiences</t>
  </si>
  <si>
    <t>Good hours, flexible as needed</t>
  </si>
  <si>
    <t>I love my company , an employee owned cooperative and social enterprise</t>
  </si>
  <si>
    <t>Not being assessed constantly</t>
  </si>
  <si>
    <t>knowing your valued and noticed by management to allow you to upskill</t>
  </si>
  <si>
    <t>every day is different</t>
  </si>
  <si>
    <t>Feel you are making a difference</t>
  </si>
  <si>
    <t>there appears to be plenty of training and if asked regarding a course the manager will look into it for us and give feed back.</t>
  </si>
  <si>
    <t>family and residents are happy with the care we provide</t>
  </si>
  <si>
    <t>enjoyable</t>
  </si>
  <si>
    <t>I have worked there for 10 years</t>
  </si>
  <si>
    <t>No distractions</t>
  </si>
  <si>
    <t>It is important to stay upskilled so you can support your staff and continually strive to improve your service</t>
  </si>
  <si>
    <t>Every day can be slightly different</t>
  </si>
  <si>
    <t>Feel needed usefull</t>
  </si>
  <si>
    <t>the opportunity to start as a carer and grow up</t>
  </si>
  <si>
    <t>Family and friends are very resourceful and work well with staff</t>
  </si>
  <si>
    <t>Enjoy being with them</t>
  </si>
  <si>
    <t>I have worked for the same employer in different roles since 2003 and loved every minute of it.i feel valued and my opinion counts. The delivery of care has never been compromised over profit.</t>
  </si>
  <si>
    <t>It’s nice to work alone because you can find the boundaries the customer will have for you and gain a good understanding of things by having to do it yourself</t>
  </si>
  <si>
    <t>I love to learn and add new strings to my bow, I wish there was more I could do within the sector to expand my horizons but working for a relatively small company there are only so many opportunities.</t>
  </si>
  <si>
    <t>Every day and customer is unique and requires a unique approach</t>
  </si>
  <si>
    <t>wouldn't do the job without pay</t>
  </si>
  <si>
    <t>Feel like we make a difference to their lives and services like ours are rare so glad they get an opportunity to attend</t>
  </si>
  <si>
    <t>More options</t>
  </si>
  <si>
    <t>Families continue to express their gratitude to us for our hard work.</t>
  </si>
  <si>
    <t>getting to meet new people and learn different ways to carry out tasks</t>
  </si>
  <si>
    <t>enhancing quality of life</t>
  </si>
  <si>
    <t>Fot in with home life</t>
  </si>
  <si>
    <t>I have great support from the managers and staff where I work.</t>
  </si>
  <si>
    <t>Independent time with clients</t>
  </si>
  <si>
    <t>I like to feel that I am doing right by clients and by the council, training is the best way to know good from bad behaviours and outcomes. It gives access to people who specialise in their area of knowledge, this gives the insight to manage the job.</t>
  </si>
  <si>
    <t>Especially as I’m not restricted to one area, this keeps me on my toes and keeps me thinking quickly as every client has different needs, so getting used to adjusting quickly is definitely a learning curve but at the same time I feel better off the more clients I get to know.</t>
  </si>
  <si>
    <t>we are getting a pay rise to £11 in april and weekend/bh enhancements plus contracted hours, holiday pay and pension</t>
  </si>
  <si>
    <t>Ensuring that the care and support received is of preference and person centred</t>
  </si>
  <si>
    <t>looks good on my CV</t>
  </si>
  <si>
    <t>Families can be supportive and iformative and its important to manage expectations and build relationships to ensure there is no miscommunication</t>
  </si>
  <si>
    <t>Get on well</t>
  </si>
  <si>
    <t>Different people each day</t>
  </si>
  <si>
    <t>Flexible to suit</t>
  </si>
  <si>
    <t>I have a supportive employer and I am left alone to run the home in the way I think is best</t>
  </si>
  <si>
    <t>Inableing to update paperwork</t>
  </si>
  <si>
    <t>i have learnt multiple new skills in my current role</t>
  </si>
  <si>
    <t>each person is an individual and getting to know them  and supporting staff to see this is a privilege</t>
  </si>
  <si>
    <t>The money is okay it could be a bit higher as we're only on the minimum wage</t>
  </si>
  <si>
    <t>Enjoyment in seeing a customer’s self achievements</t>
  </si>
  <si>
    <t>learning new skills and knowing i/we are giving our clients the best care</t>
  </si>
  <si>
    <t>Families can be difficult, so it's a good challenge to try and make them feel comfortable.</t>
  </si>
  <si>
    <t>Friends</t>
  </si>
  <si>
    <t>Day vary greatly</t>
  </si>
  <si>
    <t>Flexible hours what I can combine with my family life</t>
  </si>
  <si>
    <t>I have a good relationship with my employer, have good understanding &amp; communication</t>
  </si>
  <si>
    <t>In control. Very independent.</t>
  </si>
  <si>
    <t>I have been able to do more training</t>
  </si>
  <si>
    <t>Each day is a different challenge which I like</t>
  </si>
  <si>
    <t>Just gone up to 9.90 per hour with excellent sleep in rate which makes you feel valued</t>
  </si>
  <si>
    <t>Enjoy helping people</t>
  </si>
  <si>
    <t>knowing that there are opportunities for me</t>
  </si>
  <si>
    <t>ensure family happy with the job we are doing</t>
  </si>
  <si>
    <t>feel supported and to be able to bounce ideas around</t>
  </si>
  <si>
    <t>Communication is the key with people</t>
  </si>
  <si>
    <t>flexible and highbred working helps with life / work balance</t>
  </si>
  <si>
    <t>I enjoy working for the agency as everyone is very welcoming and nothing is to much bother.</t>
  </si>
  <si>
    <t>I work hard and feel better not being moaned at all the time</t>
  </si>
  <si>
    <t>I feel accomplishement</t>
  </si>
  <si>
    <t>Each day brings something new.</t>
  </si>
  <si>
    <t>It pays the mortgage/bills</t>
  </si>
  <si>
    <t>enhancing someone's quality of life with the smallest of things, such as an ear, cup of tea, fresh clothing and a smile</t>
  </si>
  <si>
    <t>knowing opportunities</t>
  </si>
  <si>
    <t>Different families each day</t>
  </si>
  <si>
    <t>family feel relationships at work</t>
  </si>
  <si>
    <t>Clients are all different in all areas of care, getting to know them is always interesting listening to the tales of their past.</t>
  </si>
  <si>
    <t>Flexible</t>
  </si>
  <si>
    <t>i enjoy the surroundings and atmosphere</t>
  </si>
  <si>
    <t>I work alone doing risk assessments and computer work.</t>
  </si>
  <si>
    <t>i enjoy learning new things</t>
  </si>
  <si>
    <t>Each clients needs are different, no two days are the same. Keeps the job interesting, tests my skills</t>
  </si>
  <si>
    <t>it just helps.</t>
  </si>
  <si>
    <t>Enhances my sense of worth as a person</t>
  </si>
  <si>
    <t>It’s hard but it’s very rewarding</t>
  </si>
  <si>
    <t>Communication is key. Working with families to get the best understand of clients needs/wants if unable to express</t>
  </si>
  <si>
    <t>establishing strong bonds and good working relationships</t>
  </si>
  <si>
    <t>Can be fun</t>
  </si>
  <si>
    <t>I am very lucky to have an amazing boss, I enjoy doing my job well to benefit her company</t>
  </si>
  <si>
    <t>I prefer to be a single carer not doubles</t>
  </si>
  <si>
    <t>I enjoy learning a new ranged skill set</t>
  </si>
  <si>
    <t>Different types of people to support</t>
  </si>
  <si>
    <t>It is getting better and grateful for recent pay rise</t>
  </si>
  <si>
    <t>Enabling them to be independent</t>
  </si>
  <si>
    <t>I started as a carer in 1995, I am now the registered manager</t>
  </si>
  <si>
    <t>Communicating with and listening to families</t>
  </si>
  <si>
    <t>Enjoy some not others</t>
  </si>
  <si>
    <t>Building relationships and achieving goals</t>
  </si>
  <si>
    <t>flexible</t>
  </si>
  <si>
    <t>Great employer,always I'm appreciated</t>
  </si>
  <si>
    <t>I love working on my own but also I do feel part of a team with regular catch ups with team leaders.</t>
  </si>
  <si>
    <t>I do  get the opportunity for training to upskill myself when it presents</t>
  </si>
  <si>
    <t>Different training approaches, working across different venues. The individuality of different learners abilities.</t>
  </si>
  <si>
    <t>it is a good salary</t>
  </si>
  <si>
    <t>Enablement to live the life the customer chooses</t>
  </si>
  <si>
    <t>I have progressed from carer to senior field care supervisor.</t>
  </si>
  <si>
    <t>Building strong working relationships with families of those we support across the world</t>
  </si>
  <si>
    <t>Encouraging and supporting my team is rewarding especially when you can see that progress is being made and they are working well as part of a team.</t>
  </si>
  <si>
    <t>Building rapport and developing trust</t>
  </si>
  <si>
    <t>Flexibility is helpful on both sides.</t>
  </si>
  <si>
    <t>Great company</t>
  </si>
  <si>
    <t>I like working on a 1to1 basis and spending the allocated to clients</t>
  </si>
  <si>
    <t>I can get training when ever needed and new opportunities arise regulalry</t>
  </si>
  <si>
    <t>Different tasks at each clients, much variation</t>
  </si>
  <si>
    <t>I'm happy with what i get.</t>
  </si>
  <si>
    <t>Communication</t>
  </si>
  <si>
    <t>I have been encouraged to progress at all stages</t>
  </si>
  <si>
    <t>Building relationships, seeing their confidence grow in us as they watch their son or daughter flourish</t>
  </si>
  <si>
    <t>Effective, friendly and supportive team work.</t>
  </si>
  <si>
    <t>Better quality of life</t>
  </si>
  <si>
    <t>fixed daytime hours suit me and my family's needs</t>
  </si>
  <si>
    <t>Good values</t>
  </si>
  <si>
    <t>I find working alone give me more independence but I work well in a team</t>
  </si>
  <si>
    <t>I am offered training in a proactive way and personalised way, which addresses my needs.</t>
  </si>
  <si>
    <t>Different people and cases</t>
  </si>
  <si>
    <t>I think the salary and the rewards such as the gift cards at Christmas is much appreciated!</t>
  </si>
  <si>
    <t>caring</t>
  </si>
  <si>
    <t>I can progress if I want to</t>
  </si>
  <si>
    <t>Building relationships</t>
  </si>
  <si>
    <t>Different colleagues each day</t>
  </si>
  <si>
    <t>best part</t>
  </si>
  <si>
    <t>Fits with school hours and is flexible</t>
  </si>
  <si>
    <t>Good atmosphere</t>
  </si>
  <si>
    <t>I enjoy working from home</t>
  </si>
  <si>
    <t>I am happy with the training I am given and the opportunity to develop special interests.</t>
  </si>
  <si>
    <t>Different each day</t>
  </si>
  <si>
    <t>I like money.  I am paid reasonably well for the industry standard.</t>
  </si>
  <si>
    <t>By helping people do things they can no longer do for themselves</t>
  </si>
  <si>
    <t>Hoping to go far</t>
  </si>
  <si>
    <t>Colleagues became supportive friends</t>
  </si>
  <si>
    <t>Being able to give person centred care , assisting people to be able to stay in their own home</t>
  </si>
  <si>
    <t>Fits in with childcare</t>
  </si>
  <si>
    <t>I enjoy the challenge of lone working, am able to work well with the person I work with,understanding their needs</t>
  </si>
  <si>
    <t>Having the training provided has enabled me to learn and be able to support me to do my job.</t>
  </si>
  <si>
    <t>Different challenges every day</t>
  </si>
  <si>
    <t>I feel my salary reflects the role I do.</t>
  </si>
  <si>
    <t>By doing tasks with customers that they wouldn’t do in there iwn</t>
  </si>
  <si>
    <t>Building a good rappor</t>
  </si>
  <si>
    <t>building working relationships</t>
  </si>
  <si>
    <t>As they get to know and trust you it opens up new opportunities and goals to achieve.</t>
  </si>
  <si>
    <t>Fits in my lifestyle as a working family.</t>
  </si>
  <si>
    <t>I am autonomous and able to manage my own workload.</t>
  </si>
  <si>
    <t>good for my self esteem</t>
  </si>
  <si>
    <t>Different activities and promoting skills and independence</t>
  </si>
  <si>
    <t>I feel like i get paid well</t>
  </si>
  <si>
    <t>Being there to listen and support families is invaluable</t>
  </si>
  <si>
    <t>Building good relationships with work colleagues and working as a teamm</t>
  </si>
  <si>
    <t>they are all amazing individuals with great character, and potential</t>
  </si>
  <si>
    <t>Fits in around family and home commitments</t>
  </si>
  <si>
    <t>Friendly workplace, very supportive.</t>
  </si>
  <si>
    <t>Having the opportunity to work from home</t>
  </si>
  <si>
    <t>Different activities</t>
  </si>
  <si>
    <t>I feel apprecaited</t>
  </si>
  <si>
    <t>Being able to provide the support</t>
  </si>
  <si>
    <t>Doing what I want to</t>
  </si>
  <si>
    <t>Being there</t>
  </si>
  <si>
    <t>Boosting moral within the team</t>
  </si>
  <si>
    <t>helping people</t>
  </si>
  <si>
    <t>Early hours so have rest of day</t>
  </si>
  <si>
    <t>Family run agency who care not only for the client but the staff</t>
  </si>
  <si>
    <t>Different</t>
  </si>
  <si>
    <t>I am very pleased with my salary</t>
  </si>
  <si>
    <t>Being able to offer care and support</t>
  </si>
  <si>
    <t>Courses to further career</t>
  </si>
  <si>
    <t>Being able to offer support and understanding</t>
  </si>
  <si>
    <t>Being able to lead my team</t>
  </si>
  <si>
    <t>Appreciated</t>
  </si>
  <si>
    <t>Day time during week days but can pick up extra</t>
  </si>
  <si>
    <t>Employer is approcahable and supports staff</t>
  </si>
  <si>
    <t>Freedom amd Flexiblity</t>
  </si>
  <si>
    <t>Enhancing my knowledge</t>
  </si>
  <si>
    <t>Challenges me</t>
  </si>
  <si>
    <t>I am happy with the salary I receive</t>
  </si>
  <si>
    <t>Because you are able to pass on anything you have learned to someone that will help them deal with situations adequately.</t>
  </si>
  <si>
    <t>Confidence in self</t>
  </si>
  <si>
    <t>awesome</t>
  </si>
  <si>
    <t>Become friends</t>
  </si>
  <si>
    <t>Amicable interaction</t>
  </si>
  <si>
    <t>Day hours suit well</t>
  </si>
  <si>
    <t>Company ethos</t>
  </si>
  <si>
    <t>Enjoy doing this</t>
  </si>
  <si>
    <t>enhanced my knowlege</t>
  </si>
  <si>
    <t>Being able to work as a team or lone working, different routinws and activities</t>
  </si>
  <si>
    <t>Awarding</t>
  </si>
  <si>
    <t>Confidence</t>
  </si>
  <si>
    <t>As they are thankful</t>
  </si>
  <si>
    <t>Because there good people</t>
  </si>
  <si>
    <t>Amazing relationships</t>
  </si>
  <si>
    <t>Chose to be part time</t>
  </si>
  <si>
    <t>Benefits</t>
  </si>
  <si>
    <t>Different to working with others, you have time to work on your own independent skills rather than relying on others for help.</t>
  </si>
  <si>
    <t>Can always learn</t>
  </si>
  <si>
    <t>Being able to over look and entire shift, medication, care and leadership</t>
  </si>
  <si>
    <t>Enough to pay bills</t>
  </si>
  <si>
    <t>as a carer I care about helping and supporting</t>
  </si>
  <si>
    <t>being offered a senior position</t>
  </si>
  <si>
    <t>banter</t>
  </si>
  <si>
    <t>Always making me smile</t>
  </si>
  <si>
    <t>Can be long but can also be altered a cording to staffs personal need</t>
  </si>
  <si>
    <t>Being part of a government organisation and having a great manager</t>
  </si>
  <si>
    <t>Can just get on with your job.</t>
  </si>
  <si>
    <t>As a trainer it is important that my own skills are continuously improving. I enjoyed achieving Level 4 CET.</t>
  </si>
  <si>
    <t>As do 2 roles a carer and I do on call</t>
  </si>
  <si>
    <t>Bonuses</t>
  </si>
  <si>
    <t>Appreciate</t>
  </si>
  <si>
    <t>been able to do a degree in social worker funded through the local authority</t>
  </si>
  <si>
    <t>Although families can sometimes challenge, I see them as a valuable asset helping me learn about the person.</t>
  </si>
  <si>
    <t>As a coop we support each other, run democratically and work in a culturally healthy way as a collect which encompasses our values</t>
  </si>
  <si>
    <t>Always good to see clients gain skills</t>
  </si>
  <si>
    <t>Am happy  with hours</t>
  </si>
  <si>
    <t>Always value my opinion</t>
  </si>
  <si>
    <t>can concentrate, can relax</t>
  </si>
  <si>
    <t>Always something new to learn online training ect</t>
  </si>
  <si>
    <t>as a manager I am supporting staff to grow and achieve, at the same time my residents have the benefit of quality of staff, every day if different, bring a different challenge, different achievement for an individual</t>
  </si>
  <si>
    <t>after work its nice to treat yourself</t>
  </si>
  <si>
    <t>Allowing people's wishes to come true with them being able to remain in their own homes. It provides them with community inclusion</t>
  </si>
  <si>
    <t>The staff are the nuts and bolts of the service and it is important that they feel valued and fulfilled and are supported to achieve their aims and develop.</t>
  </si>
  <si>
    <t>All families of clients I have are very appreciative and feel happy that their loved ones are looked after and cared for</t>
  </si>
  <si>
    <t>A great supportive team</t>
  </si>
  <si>
    <t>Again, working with people is the vocation, it is fulfilling.</t>
  </si>
  <si>
    <t>able to work Monday to Friday</t>
  </si>
  <si>
    <t>Aim to please</t>
  </si>
  <si>
    <t>Autonomy is very important to me, I like to work as part of a team but I don't like to feel like someone is standing over me looking over my shoulder!</t>
  </si>
  <si>
    <t>Always keen to expand my skillset</t>
  </si>
  <si>
    <t>Always something different.</t>
  </si>
  <si>
    <t>Able to spend time with family and do things with them</t>
  </si>
  <si>
    <t>a small act can make such a difference to their day</t>
  </si>
  <si>
    <t>As it builds my self confidence that I can be better</t>
  </si>
  <si>
    <t>The environment / location of where I work.</t>
  </si>
  <si>
    <t>Again, a pleasure to get to know the clients family’s. It makes it easier knowing the clients have loving families for support.</t>
  </si>
  <si>
    <t>a dedicated,hard - working crew.</t>
  </si>
  <si>
    <t>Again watching them grow and making things possible when the have been told thats not possible</t>
  </si>
  <si>
    <t>9-5 mon-fri helps me to plan my social life</t>
  </si>
  <si>
    <t>26 years</t>
  </si>
  <si>
    <t>Autonomy</t>
  </si>
  <si>
    <t>always get opportunity to undertake training to further my knowledge</t>
  </si>
  <si>
    <t>Admin, H&amp;S work, different workplaces</t>
  </si>
  <si>
    <t>a worthwhile salary</t>
  </si>
  <si>
    <t>a passion for the job</t>
  </si>
  <si>
    <t>Able to train to improve my value if care to others</t>
  </si>
  <si>
    <t>Able to openly share opinions and ideas and feel listened to.</t>
  </si>
  <si>
    <t>Acknowledged when I do well, being thanked</t>
  </si>
  <si>
    <t>All the people I look after are very happy with the care I provide to them,all my colleagues I'm working with are happy  working with me,never had absence,never been sick, always help,very hard working.l love my job ,I'm very good and very reliable in what I do.</t>
  </si>
  <si>
    <t>An understanding team, supportive team</t>
  </si>
  <si>
    <t>As an emergency responder, while sometimes the work can get a little heavy, it’s the sense of relief from the service users when they see you, but also kindness and gratefulness from the managers. From that it makes me feel valued and like people can trust me which is rewarding enough.</t>
  </si>
  <si>
    <t>As an employee working with Norse care but I am very concerned about the lack of discussions regarding recruitment and retention</t>
  </si>
  <si>
    <t>At the end of the day the clients are happy then I’m happy with what iv achieved</t>
  </si>
  <si>
    <t>Being able to Lead my company to a good CQC rating</t>
  </si>
  <si>
    <t>Being complimented for good work</t>
  </si>
  <si>
    <t>being praised and supported by management</t>
  </si>
  <si>
    <t>Being thanked by colleagues and managers.  Being able to arrange days out, having my work recognised.  A good sleep-in rate.</t>
  </si>
  <si>
    <t>Being told doing job and praise. Bonus scheme</t>
  </si>
  <si>
    <t>Boss is lovely</t>
  </si>
  <si>
    <t>Client always happy to see me.</t>
  </si>
  <si>
    <t>Clients appreciate the support</t>
  </si>
  <si>
    <t>Comments from clients and management</t>
  </si>
  <si>
    <t>Comments received from customers families about the care provided which have been passed onto Social Workers.</t>
  </si>
  <si>
    <t>Communication from hr and being asked our opinion and having a say how things are run</t>
  </si>
  <si>
    <t>Company effort to say thank you to their staff</t>
  </si>
  <si>
    <t>contacted regularly</t>
  </si>
  <si>
    <t>Continued support</t>
  </si>
  <si>
    <t>Customers appreciate me.</t>
  </si>
  <si>
    <t>Everyone is very supportive  ,</t>
  </si>
  <si>
    <t>Feed back from team leader and colleagues and customers</t>
  </si>
  <si>
    <t>feedback from CEO</t>
  </si>
  <si>
    <t>Feedback from clients</t>
  </si>
  <si>
    <t>Feedback from customers/office staff</t>
  </si>
  <si>
    <t>Feedback from management and supervision</t>
  </si>
  <si>
    <t>Feedback from managers  However, I feel there is little or no emphasis on progression or the efforts of those who are not social workers. We are referred to as "unqualified staff" despite having much rich life experience between us and experience of doing the same job day in day out. There are events such as "celebrate social worker day" but those of us who stand in a supporting role are often forgotten.</t>
  </si>
  <si>
    <t>Feedback from my manager, families and other health care professionals</t>
  </si>
  <si>
    <t>Feedback, support when needed is always available.</t>
  </si>
  <si>
    <t>Feeling supported by colleagues and managers</t>
  </si>
  <si>
    <t>Get thanked</t>
  </si>
  <si>
    <t>Getting a smile on there faces</t>
  </si>
  <si>
    <t>Getting a Thank you from the manager Being treated fairly  Seeing people happy</t>
  </si>
  <si>
    <t>Getting praise for my hard work</t>
  </si>
  <si>
    <t>Good communication with management</t>
  </si>
  <si>
    <t>Good pay</t>
  </si>
  <si>
    <t>Good relationship with boss colleagues and customers</t>
  </si>
  <si>
    <t>Good support from colleagues recognition of work done by managers award system in place</t>
  </si>
  <si>
    <t>Good supportive manager</t>
  </si>
  <si>
    <t>have the respect of the general public for the role I perform</t>
  </si>
  <si>
    <t>Having management backing</t>
  </si>
  <si>
    <t>I am always included in decision making, I receive thanks  on good work that I have done</t>
  </si>
  <si>
    <t>I am fully supported &amp; give the hugest value of care &amp; I make a difference to help people have a better quality of life &amp; feel valued</t>
  </si>
  <si>
    <t>I am good at some aspects of my job, this has been recognised</t>
  </si>
  <si>
    <t>I do by the service users and how thankful they are, however by others not so much</t>
  </si>
  <si>
    <t>I feel have the full support from my boss and the assistant manager and we have a really good team</t>
  </si>
  <si>
    <t>I feel like a key player in the team</t>
  </si>
  <si>
    <t>I feel pleased with care and support I give clients. Families are pleased which pleases me and are very appreciative.Do not know if  office staff feel the same</t>
  </si>
  <si>
    <t>I feel very valued in my job, always know i have lots of support from all my work collegues and know they are always around if have any queries regarding my job role</t>
  </si>
  <si>
    <t>I get a lot of positive recognition from my management and colleagues for the good work which I do</t>
  </si>
  <si>
    <t>I get thanked for the work I do, thanked when I cover a shift/change a shift at last minute.</t>
  </si>
  <si>
    <t>i have got the change to work as a senior</t>
  </si>
  <si>
    <t>I have great support in my senior carer role from my agency that I work for.</t>
  </si>
  <si>
    <t>I have had recent comments about my commitment to supporting my staff team</t>
  </si>
  <si>
    <t>I only started on 14th, listen to me to get their oven fixed etc due to being fobbed off by company bought from</t>
  </si>
  <si>
    <t>I receive recognition of my work from service users and their families. I would like more recognition from managers in my team about the work I do.</t>
  </si>
  <si>
    <t>I respect all that i work with, therefore receive it back.</t>
  </si>
  <si>
    <t>In my job role everyone treats everyone how they want to be tested and everyone is equal</t>
  </si>
  <si>
    <t>Included, praised, thanked, remunerated well</t>
  </si>
  <si>
    <t>ive had positive feedback from other staff and senior managemnt</t>
  </si>
  <si>
    <t>JUST A RTHANK YOU NOW AND AGAIN</t>
  </si>
  <si>
    <t>Listened to, adapt new ideas if given</t>
  </si>
  <si>
    <t>Lovely comments from clients</t>
  </si>
  <si>
    <t>Making a difference to people lives and helping them</t>
  </si>
  <si>
    <t>manager and team v. supportive and appreciative of my work. Wider organisation send the occasional thank you email to everyone- but things that would really show how valued we are - the council do not do. e.g. increase our pay in line with neighbouring counties and let us decide how much we want to be office based and how much time we'd like to spend working at home</t>
  </si>
  <si>
    <t>Manager recognises our skills, customers are happy when they leave for the day</t>
  </si>
  <si>
    <t>Manager says thankyou at end of shift</t>
  </si>
  <si>
    <t>Manager supportive and listens</t>
  </si>
  <si>
    <t>managers acknowledging that i have worked hard, done that bit more. Staff acknowledging that i am supportive</t>
  </si>
  <si>
    <t>Managers check up us regularly and praise good work</t>
  </si>
  <si>
    <t>Managers value me. Good rapport with individual I support.</t>
  </si>
  <si>
    <t>Much support from my team and appreciation from my biss</t>
  </si>
  <si>
    <t>My immediate supervisor values the care and support I give to my customers.  Senior management seem too remote from the daily job to appreciate staff and can make decisions that demoralise staff leading to them leaving.</t>
  </si>
  <si>
    <t>My manager</t>
  </si>
  <si>
    <t>My manager is very appreciative of all I do.</t>
  </si>
  <si>
    <t>My manager keeps telling us that we are valued.   The residents themselves, when they thank you for what you have just done.</t>
  </si>
  <si>
    <t>Nexus are supportive and recognise achievements and praise good work</t>
  </si>
  <si>
    <t>Only since Covid people appreciate us more now</t>
  </si>
  <si>
    <t>Our Director is very understanding and listens to staff views.</t>
  </si>
  <si>
    <t>PAY INCREASES</t>
  </si>
  <si>
    <t>Positive feedback, effective support from management, colleagues and wider team, and being thanked.</t>
  </si>
  <si>
    <t>Praise from management, recent pay rise and bonuses</t>
  </si>
  <si>
    <t>Receive praise and compliments about session's I've run</t>
  </si>
  <si>
    <t>recognition of my years and experience working for the organisation</t>
  </si>
  <si>
    <t>regular recognition from directors, regular supervisions, being listened to</t>
  </si>
  <si>
    <t>Remuneration in line with the work we do (one of the few areas I feel that we are not shown we are valued. Positive verbal feedback when something goes right and passing on positive comments from other sources given to line managers in meetings.</t>
  </si>
  <si>
    <t>respect from boss</t>
  </si>
  <si>
    <t>Seeing the customers happy and feeling appreciated by staff and colleagues daily.</t>
  </si>
  <si>
    <t>Smile on my clients face</t>
  </si>
  <si>
    <t>somedays can be really difficult than others, however when you get that possitive feedback from the clients and put a smile on their faces its the most amazing thing to feel. knowing that im making a massive impact on them makes caring a really rewarding job industry</t>
  </si>
  <si>
    <t>Sometimes i feel valued by my directors and office team however i feel this indstry does not have much recognition</t>
  </si>
  <si>
    <t>staff support, working as a team</t>
  </si>
  <si>
    <t>Supervisions</t>
  </si>
  <si>
    <t>Support and proactive manager</t>
  </si>
  <si>
    <t>Support from nayland care is brilliant!! Always feel very rewarded for my work.</t>
  </si>
  <si>
    <t>Supportive management team, open door policy, recognition for good deeds</t>
  </si>
  <si>
    <t>thank you</t>
  </si>
  <si>
    <t>Thanks</t>
  </si>
  <si>
    <t>Thanks you receive from both colleagues and clients.</t>
  </si>
  <si>
    <t>The close relationships that I have made with our customers and their families/carers made over a number of years.</t>
  </si>
  <si>
    <t>The company i work for genuinely care about their employees and the patients that reside in there facilities. i have worked for the same company in different roles since 2003 and many of the staff have also been with the company for a number of years</t>
  </si>
  <si>
    <t>The families of the people I support makes me feel valued</t>
  </si>
  <si>
    <t>The feedback form the individuals we support</t>
  </si>
  <si>
    <t>The home manager is extremely supportive</t>
  </si>
  <si>
    <t>the people i support benefit from what I do</t>
  </si>
  <si>
    <t>The personalised approach of the business I work for.</t>
  </si>
  <si>
    <t>The staff provide me with feedback on the support provided, decisions made and actions taken. My line manager recognises my commitment to the role</t>
  </si>
  <si>
    <t>The way how people talk about me</t>
  </si>
  <si>
    <t>The way that I am praised and looked after</t>
  </si>
  <si>
    <t>The word thank you and they are appreciated</t>
  </si>
  <si>
    <t>The work I do is appreciated by staff and residents. This is recognised in staff meetings.</t>
  </si>
  <si>
    <t>The Work That I do</t>
  </si>
  <si>
    <t>They take time to help u</t>
  </si>
  <si>
    <t>They treat us all fairly</t>
  </si>
  <si>
    <t>To hear from the parents that they are happy</t>
  </si>
  <si>
    <t>To know that the people I care for are safe and well</t>
  </si>
  <si>
    <t>Valued from my staff</t>
  </si>
  <si>
    <t>verbal validation. Good working relationships. Feel valued as an individual by workforce and clients</t>
  </si>
  <si>
    <t>We are a theatre group</t>
  </si>
  <si>
    <t>we are an employee owned organisation and I like the values we work to</t>
  </si>
  <si>
    <t>We are praised alot</t>
  </si>
  <si>
    <t>We have been given gifts as thank you from our Manager, the thank you from family of the people we support</t>
  </si>
  <si>
    <t>we have received lots of thanks from organisation</t>
  </si>
  <si>
    <t>Well the option was yes or no, yes was closer to how I feel generally</t>
  </si>
  <si>
    <t>when I am trusted to do my job well.</t>
  </si>
  <si>
    <t>When you get complaints on how well you are doing</t>
  </si>
  <si>
    <t>Work is enjoyable, I feel listened to.</t>
  </si>
  <si>
    <t>Yes by mangement and staff</t>
  </si>
  <si>
    <t>A bit more appreciation</t>
  </si>
  <si>
    <t>A little praise goes a long way.</t>
  </si>
  <si>
    <t>Accepting all as one,and not discriminate</t>
  </si>
  <si>
    <t>Acknowledgment of what I do.</t>
  </si>
  <si>
    <t>always short staffed as a daily struggle</t>
  </si>
  <si>
    <t>As a Senior Independence and Wellbeing Practitioner I do the same job role as a Social Worker but am paid less just because my degree isn't in the same field.</t>
  </si>
  <si>
    <t>As managerial, I am not always seen as an integral part of the staff team</t>
  </si>
  <si>
    <t>Being listened to, not just by management, some managers listen. Team leaders listen. Boundaries in place, so when I say something it's respected</t>
  </si>
  <si>
    <t>Better office support thanks every now and again praise for good work be listened to</t>
  </si>
  <si>
    <t>Better pay</t>
  </si>
  <si>
    <t>Better pay amd and  more staff so short</t>
  </si>
  <si>
    <t>Better pay, more resources for the sector, better funding for individuals</t>
  </si>
  <si>
    <t>Better pay. Better organisation</t>
  </si>
  <si>
    <t>bonus / rest days / more staff to enable me to stop working long hours</t>
  </si>
  <si>
    <t>Bonuses being thanked</t>
  </si>
  <si>
    <t>Care work is open to basically anyone who cannot find work elsewhere.</t>
  </si>
  <si>
    <t>Communication from managers, recognition, being given responsibility</t>
  </si>
  <si>
    <t>Consistent, reliable senior management, that is here to stay. Understand the challenges front line staff face. Stop implementing so many changes to teams and moving staff around, allow teams time to settle and build a team spirit.</t>
  </si>
  <si>
    <t>Constant demands, regular changes to role, not the job I came in to do, role has changed and unrecognisable. Looking at other jobs that may interest me. If anything does come, I will definitely be considering it.</t>
  </si>
  <si>
    <t>decent pay as appreciation from the government</t>
  </si>
  <si>
    <t>Do ur best and no appreciation</t>
  </si>
  <si>
    <t>Don’t feel appreciated taken for granted</t>
  </si>
  <si>
    <t>Feedback of things we do well. Better pay</t>
  </si>
  <si>
    <t>Feel the pressure and pace of work is relentless, taken on a managerial role with little training or support.</t>
  </si>
  <si>
    <t>Feel values within organisation, but social care is not a valued role within society and general pay reflects that</t>
  </si>
  <si>
    <t>Finacial security contracted hours</t>
  </si>
  <si>
    <t>Give support workers more recognition make them feel valued</t>
  </si>
  <si>
    <t>higher hourly rate.</t>
  </si>
  <si>
    <t>Higher pay</t>
  </si>
  <si>
    <t>Higher wages would help. More appreciation from management</t>
  </si>
  <si>
    <t>I always go above and beyond picking up seriously amounts of over time always get thanked by management but other recognition would be nice amount</t>
  </si>
  <si>
    <t>I feel I am very under paid for the responsibilities I have in my job role; this makes me feel under valued.</t>
  </si>
  <si>
    <t>I feel it would be nice to be told when a su has praised individual carers as this would be a little confidence boost and feel appreciated</t>
  </si>
  <si>
    <t>I have never done any care. I feel that I should be shadowed so I do the job properly ie moving the residents and knowing where they are in their dementia. I expect this will come with time. I know all their names and where their room is.</t>
  </si>
  <si>
    <t>I have now decided to go part time due to the stress in the workplace and the huge changes made to the way that we work.</t>
  </si>
  <si>
    <t>I love the work I do but feel very undervalued by society, and especially of lesser importance than my equivalent working in the NHS</t>
  </si>
  <si>
    <t>I would feel more valued if we weren't constantly asked to do more work with the same resources, I am constantly being asked to take on more cases, to review more people's care and the bureaucratic aspects of accounting for public money take up a lot of my time, meaning less time actually working with people.  On top of this I would like to be able to work from home but am told that I have to go into the office 2 days a week - taking time and energy out of my day - I would like to be more flexible than this, being able to go to the office for half a day or to work from a closer office.  I also haven't been given an increment.  I feel like I am being beaten by the system every day.</t>
  </si>
  <si>
    <t>Increase in pay in line with inflation / higher platform given to adult social care / more staff to do the jobs / better retention of social workers</t>
  </si>
  <si>
    <t>Increase in pay, bonuses not just for full time staff</t>
  </si>
  <si>
    <t>Increased pay, Increased Annual leave, Increased fuel allowance. More communication with office staff and all colleagues</t>
  </si>
  <si>
    <t>Less pressure, understanding of how difficult it has been especially through COVID</t>
  </si>
  <si>
    <t>Listen to staff for and keep staff in their own supported living home</t>
  </si>
  <si>
    <t>Locally valued but not by government or some other parts of society</t>
  </si>
  <si>
    <t>Management from above not to assume that things are being managed well , for them to hold supervisions with some staff to get a wider picture instead of taking the word of a person that is manging that team and to veiw pay gaps between management making it fair</t>
  </si>
  <si>
    <t>Managers to listen to myself once in a while</t>
  </si>
  <si>
    <t>Mixed feelings</t>
  </si>
  <si>
    <t>money money money need to be paid more than a shop worker in lidl asda sainsbury as carers has more responsibility than looking after a can of beans</t>
  </si>
  <si>
    <t>More acknowledgement when you are doing job well</t>
  </si>
  <si>
    <t>More appreciation  from management</t>
  </si>
  <si>
    <t>more feedback from my managers. I feel unable to approach my managers with issues which I am experiencing. unrealistic work expectations.</t>
  </si>
  <si>
    <t>More praise &amp; communication</t>
  </si>
  <si>
    <t>More recognition for hard work and working lots of overtime hours</t>
  </si>
  <si>
    <t>More recognition of the skills required to do my job</t>
  </si>
  <si>
    <t>More recognition that it isn’t “unskilled work”</t>
  </si>
  <si>
    <t>More respect</t>
  </si>
  <si>
    <t>More team recognition and informed if service users have praised individual carers as a confidence boost and feel appreciated.</t>
  </si>
  <si>
    <t>No bonus for working through pandemic.  No thank you.</t>
  </si>
  <si>
    <t>Not putting so much extra jobs on us</t>
  </si>
  <si>
    <t>other professionals do not value care industry.  staff all feel undervalued.</t>
  </si>
  <si>
    <t>Paid more work less hours</t>
  </si>
  <si>
    <t>Pay and caring to be classed as a profession</t>
  </si>
  <si>
    <t>Pay does not match responsibilities</t>
  </si>
  <si>
    <t>Pay in line with other agencies</t>
  </si>
  <si>
    <t>Pay rate does not reflect the work that we do, the long hours and the travelling, cost of shoes and clothing, cost of wasbing uniforms etc</t>
  </si>
  <si>
    <t>Pay rise to reflect national salaries, especially to become in line with our NHS colleagues who we work alongside. Better representation of the profession and education of others within ACS to understand what OT is and what are roles are. Overall there are not enough OTs for the amount of work, therefore we have long waiting lists and staff are frustrated and burnt out from trying to keep up. Having a larger OT workforce would significantly improve morale and provide better care/ services to our customers.</t>
  </si>
  <si>
    <t>pay rise, free food</t>
  </si>
  <si>
    <t>People to talk more with each other</t>
  </si>
  <si>
    <t>Poor pay and mileage allowance, essential car user allowance was removed</t>
  </si>
  <si>
    <t>Public perception.  Registered managers and not considered 'professional' the way other professions are.</t>
  </si>
  <si>
    <t>Recognition &amp; support from line manager</t>
  </si>
  <si>
    <t>Recognition by managers and the company of the necessity of casual workers to assist in the smooth running of the company and customer support</t>
  </si>
  <si>
    <t>Recognition for the work we do</t>
  </si>
  <si>
    <t>Recognition! Being listened to</t>
  </si>
  <si>
    <t>Removal of red takec</t>
  </si>
  <si>
    <t>Remuneration in line with responsibilities</t>
  </si>
  <si>
    <t>Salary work load</t>
  </si>
  <si>
    <t>Some appreciation</t>
  </si>
  <si>
    <t>some kind of benefit would be nice. Working through the whole of Covid and not getting any kind of break, where some people had the option of working from home to stay safe.</t>
  </si>
  <si>
    <t>some positive recognition of the hard work done</t>
  </si>
  <si>
    <t>The wages are ridiculously low and when you put out the retention of staff information in the last week or two, the IWPs were very low on your list of things to care about. Our wages are in real terms being reduced year on year, this year is no different and you use the fact that this profession does not like to cause disruption by striking to keep the wages painfully low. Our job does not seem to be much different to the social workers but we are not recognised for the level of work that we do. You can keep pushing us but because we will take it all ....... until we quit, then you have lost a lot of training and experience and compassion because you thought you could keep on pushing.</t>
  </si>
  <si>
    <t>There isn’t any praise for anything you have achieved or a situation you have solved in a difficult situation or to improve the house.</t>
  </si>
  <si>
    <t>There needs to be more insentive</t>
  </si>
  <si>
    <t>to feel like I am being listened to when making suggestions to try to resolve the issues that are of concern to me Better recognition of the complexity and intensity of the work that I do</t>
  </si>
  <si>
    <t>To stop people not saying i dont do anything good enough and trying to get me in trouble a lot</t>
  </si>
  <si>
    <t>Too busy telling you what your doing wrong than praising what you've done right. Maybe staff member of the month or something?</t>
  </si>
  <si>
    <t>unless you have worked in this role, no one understands what is actually involved in care</t>
  </si>
  <si>
    <t>We are completely underpaid. Minimum wages are an insult!</t>
  </si>
  <si>
    <t>We are not paid enough although that is the government’s issue, not our employers</t>
  </si>
  <si>
    <t>We provide a key service and do not get paid enough for our skills and knowledge.</t>
  </si>
  <si>
    <t>wellbeing needs to be discussed and taken sersiously in supervision</t>
  </si>
  <si>
    <t>Working with vulnerable people through the pandemic and seeing how little support we would receive has been very disheartening. Pay for all carers should be so much higher than it is considering the difficulty and risks we have to work through.</t>
  </si>
  <si>
    <t>Yes I receive recognition by many staff but not all.</t>
  </si>
  <si>
    <t>Base. 312 respondents</t>
  </si>
  <si>
    <t>Press + to the left to see responses</t>
  </si>
  <si>
    <t>Press - to the left to hide responses</t>
  </si>
  <si>
    <t>you people wilfully miss the point more money than a shelf filler in a lidl asda sainsbury are you people for real stop acting  dumb asking dumb questions give me your job I will tell you what will retain carers</t>
  </si>
  <si>
    <t>Work life balance and better pay</t>
  </si>
  <si>
    <t>without being rude, people have a negative opinion of carers, they think they wipe 'bottoms' all day and its for people of low intelligence or who cant get a job anywhere else, there is an anti male bias its not its a modern inclusive service, and we need to make people aware its an equivellent of a a nusring assistant</t>
  </si>
  <si>
    <t>The pay should reflect the responsibility and demanding role that it is. It used to be when i was working for the local authority until we were sold out.</t>
  </si>
  <si>
    <t>The pay is very low for the skills and responsibilities required</t>
  </si>
  <si>
    <t>Salary needs to be improved compared to other professions.</t>
  </si>
  <si>
    <t>salary and lower/SAFER  work loads</t>
  </si>
  <si>
    <t>Salaries and wages to increase. With everything around us increasing, care workers deserve a pay rise!</t>
  </si>
  <si>
    <t>salaray above living wage deopending on where you live and work</t>
  </si>
  <si>
    <t>Recognition is it skilled work with great responsibility. Higher pay</t>
  </si>
  <si>
    <t>Reasonable rate of pay above the living wage, staff need to be knowledgeable and take on a lot of training and the pay does not reflect this</t>
  </si>
  <si>
    <t>Realistic pay</t>
  </si>
  <si>
    <t>payrise</t>
  </si>
  <si>
    <t>pay.  it is very low and fuel costs are making us lose good staff.</t>
  </si>
  <si>
    <t>pay rise</t>
  </si>
  <si>
    <t>Pay rates - when supermarkets can pay more per hour without the demands or stresses that care work gives why would you stay in care</t>
  </si>
  <si>
    <t>Pay increase instead of minimum wage for long hours.</t>
  </si>
  <si>
    <t>Pay and rewards need to increase to make it feel a valued role</t>
  </si>
  <si>
    <t>Pay an condtions</t>
  </si>
  <si>
    <t>Pay</t>
  </si>
  <si>
    <t>Others recognising the important and skilled work that a support worker do</t>
  </si>
  <si>
    <t>MUCH better pay and recognition</t>
  </si>
  <si>
    <t>More support from government and local authorities, higher wages</t>
  </si>
  <si>
    <t>More pay.  A lot of money is spent on agency, it would not be necessary if permanent staff were paid more.</t>
  </si>
  <si>
    <t>More pay and more finding.</t>
  </si>
  <si>
    <t>MORE MONEY</t>
  </si>
  <si>
    <t>Money!</t>
  </si>
  <si>
    <t>make sure management does an adequate job without stressing staff with too many shift</t>
  </si>
  <si>
    <t>Kindness and understanding and not leaving the pysical work mainly to me. A few of the staff are nice and helpful</t>
  </si>
  <si>
    <t>join lssas to the nhs . place everyone on agenda for change salary grades and nhs  t and cs</t>
  </si>
  <si>
    <t>Increasing the pay rates to show that our work is properly valued.</t>
  </si>
  <si>
    <t>Increased salary, it is a lot of responsibility for little pay - people can work in retail with little responsibility for more money so no matter how rewarding people don’t want to join. Bills are increasing high and people need to fill they can live comfortably.</t>
  </si>
  <si>
    <t>Increased pay for qualified and annually trained staff and hours of service given</t>
  </si>
  <si>
    <t>Increased pay</t>
  </si>
  <si>
    <t>Increase the wage.  It is an extremely tiring working in health &amp; social care for very little monetary reward</t>
  </si>
  <si>
    <t>Increase the salaries in line with neighbouring counties - isn't this obvious? Do all these surveys really need doing when clearly this is Suffolk County Council's issue- that they underpay??</t>
  </si>
  <si>
    <t>Increase of wage</t>
  </si>
  <si>
    <t>I feel mostly negative things are portrayed by the media (abuse allegations and poor CQC ratings)  I think more should be done to promote the positive stories as people would be aware of the benefits of social care.</t>
  </si>
  <si>
    <t>I believe iin supporting the vunerable within a community is fundamwntal to a strong social network generally</t>
  </si>
  <si>
    <t>Higher salary</t>
  </si>
  <si>
    <t>Higher paying jobs, especially after so staff have had to work through covid</t>
  </si>
  <si>
    <t>Higher pay and benefits</t>
  </si>
  <si>
    <t>Financial reward</t>
  </si>
  <si>
    <t>Definitely better pay.  Our work is complex and knowing other local authorities pay much better I believe is the main thing that stops people applying locally.</t>
  </si>
  <si>
    <t>Care/social workers are massively underpaid for helping people maintain there lives.</t>
  </si>
  <si>
    <t>Better wages! People are leaving because they don’t feel appreciated.</t>
  </si>
  <si>
    <t>Better wages, shorter shift patterns in line with other careers to prevent burn out, recognition of the importance of the role</t>
  </si>
  <si>
    <t>better shifts patterns and more money than minimum wage</t>
  </si>
  <si>
    <t>better salary over all the care sector</t>
  </si>
  <si>
    <t>Better rewarded financially</t>
  </si>
  <si>
    <t>Better remuneration for the job they do.</t>
  </si>
  <si>
    <t>Better quality staff who are professional and reliable</t>
  </si>
  <si>
    <t>Better pay!</t>
  </si>
  <si>
    <t>Better pay that matches the grades in the NHS for the skill set.</t>
  </si>
  <si>
    <t>Better pay and recognition of the importance of the role</t>
  </si>
  <si>
    <t>Better pay and know zero contracted hours</t>
  </si>
  <si>
    <t>better pay</t>
  </si>
  <si>
    <t>All of the above and primarily a significantly higher wage, the entire Health and Social Care sector is disgustingly underpaid and hinges on the goodness of peoples hearts. I work in HR and many of the people who come into the sector (who are over 30) have wanted to do something like this for years but have not as they had to prioritise financial security for them and their families, and many of those leaving are doing so so that they can get paid more or spend more time with their families, something has to give as in order to earn a good wage in H&amp;SC you have to work multiple overtime shifts and basically never go home, all in the knowledge that if the next member of staff is ill or doesn't turn up then you are solely responsible for staying with your customer, understandably this does not make working overtime as attractive as it might be in another role where you have the certainty of going home at the end of the shift.</t>
  </si>
  <si>
    <t>adequate wage</t>
  </si>
  <si>
    <t>A higher wage</t>
  </si>
  <si>
    <t>not appreciated under valued grossly underpaid</t>
  </si>
  <si>
    <t>Very hard to have a work / life balance in care</t>
  </si>
  <si>
    <t>It is viewed not as a profession and staff are not treated as professionals and this is reflected in their pay.</t>
  </si>
  <si>
    <t>The opportunity to work with the older generation.</t>
  </si>
  <si>
    <t>work loads too high, stress too high</t>
  </si>
  <si>
    <t>Being able to provide care in their own homes is a real sense of reward as this is most of the clients wishes. Most people I know who work in residential care do not feel the same as I do working in the community so I would always recommend people to join the community.</t>
  </si>
  <si>
    <t>There are not enough carers coming onto care to  ensure everyone can receive a service</t>
  </si>
  <si>
    <t>pay too low.</t>
  </si>
  <si>
    <t>Rewarding and fulfilling role for those who want to help others</t>
  </si>
  <si>
    <t>rewarding job</t>
  </si>
  <si>
    <t>its a very important role that brings help to others when they need it most which is rare in most jobs</t>
  </si>
  <si>
    <t>Its rewarding to know that even if its only a small thing done it can make a huge impact to someone.</t>
  </si>
  <si>
    <t>It is too hard / long hours / not enough staff / would worry if my children came into this profession at this time</t>
  </si>
  <si>
    <t>Not enough staff. Shifts.to much paper work not enough money by far</t>
  </si>
  <si>
    <t>Because the pay is rubbish for the type of work we do</t>
  </si>
  <si>
    <t>The role of support workers are undervalued in society.</t>
  </si>
  <si>
    <t>There is no other job like it despite the terrible pay and awful reputation</t>
  </si>
  <si>
    <t>Vastly underfunded, under appreciated and misunderstood</t>
  </si>
  <si>
    <t>Only if you like helping people, seeing customers and families get the support they need.</t>
  </si>
  <si>
    <t>VERY REWARDING</t>
  </si>
  <si>
    <t>because is a rewarding job with many opportunities and roles</t>
  </si>
  <si>
    <t>Iv been a carer in previous jobs and the staff can be really nasty. In this job its 2 to 3 of the people</t>
  </si>
  <si>
    <t>in the end it gets you down</t>
  </si>
  <si>
    <t>It is hard work providing care to lots of customers on a daily basis but it is very enjoyable and rewarding and knowing that sometimes you are the only person that an individual may see for the whole day it makes it worth it to provide them with some company and any support you give to help them is always good.</t>
  </si>
  <si>
    <t>The pay is very low for what we have to do and although my current organisation are supportive I find the sector as a whole quite demoralising and we are not appreciated</t>
  </si>
  <si>
    <t>Rewarding but not recognised financially for training and hours worked</t>
  </si>
  <si>
    <t>Its a rewarding job</t>
  </si>
  <si>
    <t>I enjoy meeting new people and the variety this brings to my work, although this can be emotionally draining without appropriate support.</t>
  </si>
  <si>
    <t>A job worth doing, always interesting and busy</t>
  </si>
  <si>
    <t>I would recommend it to a certain type of person as I believe it takes a particular kind of individual to be able to do a care job properly</t>
  </si>
  <si>
    <t>I fine working in social care as rewarding, however I feel there are also things about this sector which are not positive.</t>
  </si>
  <si>
    <t>Because it is a vital community role</t>
  </si>
  <si>
    <t>Salary is too low in comparison to responsibilities</t>
  </si>
  <si>
    <t>Helping others is rewarding</t>
  </si>
  <si>
    <t>You get a sense of enormous job satisfaction, however be prepared that job satisfaction doesn’t necessarily fund a comfortable lifestyle</t>
  </si>
  <si>
    <t>It's rewarding, and interesting</t>
  </si>
  <si>
    <t>Due to the hours you work maintaining a work life balance is difficult.</t>
  </si>
  <si>
    <t>It gives a lot of job satisfaction.</t>
  </si>
  <si>
    <t>Its a very rewarding role if you like working with people</t>
  </si>
  <si>
    <t>It's a challenging job at times but one that is very rewardable, it tales a lot of skills and patients to look other people and to build trust with the residents.  Carer isn't appreachiated for the things we deal with and the money isn't great but the care you give out to others and the response you get back is the reason you know why you enjoy your job in care. I would rather get paid less and be happy in a job than to be paid more and be miserble.</t>
  </si>
  <si>
    <t>its a hard job that feel is undervalued and underpaid, you really have t have a passion for care to be suitable for the job</t>
  </si>
  <si>
    <t>Many enjoyable activities to support customers with</t>
  </si>
  <si>
    <t>Because it is rewarding and interesting - people are ever changing and each day is different.</t>
  </si>
  <si>
    <t>I love my job but it takes a toll and impacts me a my family life more than any job should</t>
  </si>
  <si>
    <t>Staff shortages.</t>
  </si>
  <si>
    <t>Poor pay</t>
  </si>
  <si>
    <t>The rewards of working in this profession</t>
  </si>
  <si>
    <t>It's rewarding but financially worrying</t>
  </si>
  <si>
    <t>Rewarding job</t>
  </si>
  <si>
    <t>The pay is awful</t>
  </si>
  <si>
    <t>Interesting learning new skills</t>
  </si>
  <si>
    <t>It's a very rewarding job.</t>
  </si>
  <si>
    <t>its rewarding, fun, can be challenging</t>
  </si>
  <si>
    <t>It is a rewarding role even though I feel it is a sector that is hugely underpaid.</t>
  </si>
  <si>
    <t>Yes, but not for the money!</t>
  </si>
  <si>
    <t>I used to love it, but since the pandemic it has become very difficult and vert stressful and not at all fulfilling.</t>
  </si>
  <si>
    <t>working in social care is a really rewarding job role, there is nothing better than knowing youve made somones day after a long day of work</t>
  </si>
  <si>
    <t>working in a care environment is the most rewarding job and it makes a difference to service users lifes.</t>
  </si>
  <si>
    <t>because its rewarding and you make a difference</t>
  </si>
  <si>
    <t>Working is social care is very rewarding.</t>
  </si>
  <si>
    <t>Very rewarding career</t>
  </si>
  <si>
    <t>absolutely if the company cares, to many care companies do not hence why i reported the last one for not safeguardingno one during covid inc terminal client.</t>
  </si>
  <si>
    <t>Good support. Opportunity to digress or progress</t>
  </si>
  <si>
    <t>By working in social care I believe I have been able to make positive difference in people's life that I may not have been opportune to do otherwise.</t>
  </si>
  <si>
    <t>It’s awarding and very friendly place to work</t>
  </si>
  <si>
    <t>It's just so rewarding.</t>
  </si>
  <si>
    <t>Very rewarding &amp; feel you are helping other people</t>
  </si>
  <si>
    <t>It is very rewarding assisting individuals with ways to adapt and enjoy life whilst living with dementia.</t>
  </si>
  <si>
    <t>it is challenging role at times, but one that is very rewarding.</t>
  </si>
  <si>
    <t>Underpaid and short staffed</t>
  </si>
  <si>
    <t>great career</t>
  </si>
  <si>
    <t>The are flexible</t>
  </si>
  <si>
    <t>because it is rewarding and gives self achievement knowing you have helped somebody and watching them progress in themselves</t>
  </si>
  <si>
    <t>it’s fun</t>
  </si>
  <si>
    <t>There is not a role out there that will make you proud of what you do on a day to day basis, it’s so rewarding and it’s amazing you can have that opportunity there to helps others and to do what you do today</t>
  </si>
  <si>
    <t>Cis it's a good job love to help and look after people</t>
  </si>
  <si>
    <t>Helping others</t>
  </si>
  <si>
    <t>Good to help others</t>
  </si>
  <si>
    <t>It can be very rewarding</t>
  </si>
  <si>
    <t>a chance to make a change in a complicated system</t>
  </si>
  <si>
    <t>there are opportunities to make a difference with people in their lives - that is a change from when i stated 25 years ago where we made a difference for people in their lives.</t>
  </si>
  <si>
    <t>The work which we do with clients can be very rewarding.</t>
  </si>
  <si>
    <t>Because of job variety and opportunities and job satisfaction.</t>
  </si>
  <si>
    <t>It's the gift that keeps giving</t>
  </si>
  <si>
    <t>It's a great career and one you can really gain much from personally and professionally</t>
  </si>
  <si>
    <t>It's really worthwhile and rewarding</t>
  </si>
  <si>
    <t>It is very rewarding  seeing the individuals  that I support achieve their goals</t>
  </si>
  <si>
    <t>Very rewarding job</t>
  </si>
  <si>
    <t>Working in the care sector is so rewarding as if you can make a small difference to someones life who has some kind of disability, whether it be a big or small thing, makes your job all that more rewarding</t>
  </si>
  <si>
    <t>I tis the most rewarding job</t>
  </si>
  <si>
    <t>The job is very rewartding to people that apire enrich the lives of young people with additional needs</t>
  </si>
  <si>
    <t>So rewarding to build a good relationship with the customers, supportive environment really helps too!</t>
  </si>
  <si>
    <t>Because i like what i'm doing and i think is not a hard job.</t>
  </si>
  <si>
    <t>I have worked in Social care for many years and for the majority have enjoyed my role. New workers should be aware of the pressures that may be placed on them since specialist teams have ended and there is an expectation that area teams will take on this work.</t>
  </si>
  <si>
    <t>It’s rewarding to help others</t>
  </si>
  <si>
    <t>Very rewarding</t>
  </si>
  <si>
    <t>It is the most rewarding career path I have even taken.</t>
  </si>
  <si>
    <t>I would only recommend it to the right type of person because if you are not then you have no chance of doing right by the customers or yourself. If you are the right type of person and you have a rich family who can afford to pay your rent then it is a rewarding job. The case loads are way to big though, the person would have to be partly mad as well.</t>
  </si>
  <si>
    <t>It’s a very satisfying job</t>
  </si>
  <si>
    <t>It’s a challenging but rewarding job</t>
  </si>
  <si>
    <t>Because although its hard work and long hours, its rewarding and fulfilling. I do believe its not a job its a vocation</t>
  </si>
  <si>
    <t>So rewarding and becoming part of something</t>
  </si>
  <si>
    <t>Although it's not always easy you are working towards making a difference in someone's life</t>
  </si>
  <si>
    <t>I find it personally rewarding to know that I am part of a team that supports people with their needs</t>
  </si>
  <si>
    <t>i enjoy my job role and the environment i work in</t>
  </si>
  <si>
    <t>Rewarding job personally</t>
  </si>
  <si>
    <t>Rewarding, enjoyable, making a difference to clients life</t>
  </si>
  <si>
    <t>It is emotionally rewarding and you build solid friendships.</t>
  </si>
  <si>
    <t>It’s a happy rewarding job</t>
  </si>
  <si>
    <t>It's a rewarding job and always in need.</t>
  </si>
  <si>
    <t>Supporting people to live active and meaningful lives.</t>
  </si>
  <si>
    <t>We make a difference</t>
  </si>
  <si>
    <t>It’s a good feeling helping others</t>
  </si>
  <si>
    <t>It isn’t for everyone but if you like helping others.</t>
  </si>
  <si>
    <t>It's very satisfying and rewarding. Every day is different. It's good knowing you are making a positive impact on people's lives</t>
  </si>
  <si>
    <t>It is rewarding</t>
  </si>
  <si>
    <t>This is a much needed sector where the rewards are not ncessarily financial but the mere fact that there is the opportunity to positively impact lives on a daily basis, save lives in some instances and enhance the health and wellbeing of the clients we service gives a personal satisfaction and purpose.</t>
  </si>
  <si>
    <t>To offer opportunity to those who can at times be over looked in society</t>
  </si>
  <si>
    <t>The personal reward of changing someone's life for the better</t>
  </si>
  <si>
    <t>Ability to meet different people from different walks of life, backgrounds and religions. Having the ability to make a difference in all aspects of there life.  Enable clients to stay at home and promote the independence. A rewarding and fulfilling job</t>
  </si>
  <si>
    <t>It's a very rewarding role</t>
  </si>
  <si>
    <t>It's very rewarding</t>
  </si>
  <si>
    <t>Low salary</t>
  </si>
  <si>
    <t>to help people gain confidence and independence knowing you have played a part</t>
  </si>
  <si>
    <t>Rewarding, hard work sometimes but well worth it.</t>
  </si>
  <si>
    <t>The salary doesn't reflect the professionalism or skill set.</t>
  </si>
  <si>
    <t>If u have patience  caring , understanding and satisfaction in seeing adults happy and friendly and being helped to develop daily skills</t>
  </si>
  <si>
    <t>Too much work, little understanding of what we do, underpaid</t>
  </si>
  <si>
    <t>your hours</t>
  </si>
  <si>
    <t>Variety of tasks. Helping others to progress and learn new skills. Support with new opportunities</t>
  </si>
  <si>
    <t>You have to be a caring person to do this job role</t>
  </si>
  <si>
    <t>I do not think there is another career where most days you go home smiling, some days you go home crying, but everyday you go home proud</t>
  </si>
  <si>
    <t>I feel I make a difference to peoples quality of life and I’m increasing my knowledge and improving my skills all the time</t>
  </si>
  <si>
    <t>Rewarding helping people and bank working suits me as I have an occupational pension and I retain my freedom</t>
  </si>
  <si>
    <t>Not paid enough</t>
  </si>
  <si>
    <t>It’s the only job I’ve ever felt job satisfaction, very rewarding knowing you are helping people who need it</t>
  </si>
  <si>
    <t>See the above statement.</t>
  </si>
  <si>
    <t>Being able to plan, mange and control what you do</t>
  </si>
  <si>
    <t>very rewarding.</t>
  </si>
  <si>
    <t>Because its all about the clients, as long as they have had a good day and you have achieved a successful day for them then it's a truly rewarding job to do.</t>
  </si>
  <si>
    <t>It is varied and  very rewarding</t>
  </si>
  <si>
    <t>Because the job can be fulfilling</t>
  </si>
  <si>
    <t>Lousy pay and conditions</t>
  </si>
  <si>
    <t>The people, variety, sharing happy times</t>
  </si>
  <si>
    <t>It’s long hours for poor pay, people think it is an unskilled job . You have to really love it to want to do it</t>
  </si>
  <si>
    <t>Poor pay for little thanks &amp; my physical health has suffered</t>
  </si>
  <si>
    <t>It's a rewarding area to work in. Not always the easiest and definitely not glam</t>
  </si>
  <si>
    <t>To help people to have the best life possible, this could be simply listening, signposting or a care package.</t>
  </si>
  <si>
    <t>It’s very rewarding &amp; everyday is different.</t>
  </si>
  <si>
    <t>You get to learn a new skill set that may have been well out of your comfort zone before. It’s extremely rewarding making a difference to another’s life</t>
  </si>
  <si>
    <t>It's worthwhile</t>
  </si>
  <si>
    <t>A very rewarding vocation if you like helping people</t>
  </si>
  <si>
    <t>The pay is appalling, the work is ok until something better come along.</t>
  </si>
  <si>
    <t>It is the most rewarding job ever and I’ve found supported living a lovely and most enjoyable job I have had by being able to help individuals and encourage to be active</t>
  </si>
  <si>
    <t>Poor pay and long hours</t>
  </si>
  <si>
    <t>To much training. It’s non stop, I was bought up with good manners and morals, I know what’s right and wrong and feel some of it is to much. If I knew the amount of training I had to do, I’m not sure I would have taken the job.</t>
  </si>
  <si>
    <t>Money is too low,  hours are irregular.</t>
  </si>
  <si>
    <t>Recommend few but not happy with hours given</t>
  </si>
  <si>
    <t>I find the work so rewarding as would anyone who could give it a try.</t>
  </si>
  <si>
    <t>Salary working load and responsibilities</t>
  </si>
  <si>
    <t>I think its a rewarding job</t>
  </si>
  <si>
    <t>Extremely rewarding</t>
  </si>
  <si>
    <t>So rewarding</t>
  </si>
  <si>
    <t>your at the bottom end not much  support</t>
  </si>
  <si>
    <t>Short staffed</t>
  </si>
  <si>
    <t>Make a difference to the world</t>
  </si>
  <si>
    <t>Too much pressure placed upon individuals at times. Too few people to undertake the heavy workload.</t>
  </si>
  <si>
    <t>Rewarding it wouldn't be for the pay ... enabling other to achieve goals and aspirations within their life</t>
  </si>
  <si>
    <t>Rewarding job helping others</t>
  </si>
  <si>
    <t>Feel valued by clients but not by the office</t>
  </si>
  <si>
    <t>even though it can be stressful, helping people and seeing them happy overcomes anything.</t>
  </si>
  <si>
    <t>Very demanding, low pay, looked down on</t>
  </si>
  <si>
    <t>because you are never good enough, you can never give enough time or energy and you will be taken forgranted</t>
  </si>
  <si>
    <t>Pay, hours, not valued in society</t>
  </si>
  <si>
    <t>Once upon a time I was always recommending people, however now, I feel I would be lying to them if I said that it’s a great job. We now work long hours with no real thanks from our employer. We’re just a number and it comes across that all that is important to them is the money they’re making.</t>
  </si>
  <si>
    <t>Making a difference to someone's day</t>
  </si>
  <si>
    <t>The hours and pay have a detrimental effect on family life.  You have to take all the overtime you can to make a reasonable salary to pay the bills. The job is not valued outside the sector which is demoralising.</t>
  </si>
  <si>
    <t>please refer to my answers for Q13! :-)</t>
  </si>
  <si>
    <t>Poor money</t>
  </si>
  <si>
    <t>very rewarding</t>
  </si>
  <si>
    <t>Yes and no. It is a great job working with the people however they are long hours and i find it hard to have a personal life</t>
  </si>
  <si>
    <t>Because it is very rewarding and satisfying</t>
  </si>
  <si>
    <t>I would recommend it to someone who was lacking that human connection in their current job, or felt they weren't doing something meaningful with their lives. I wouldn't recommend it to someone who wanted a decent wage or career progression/recognition</t>
  </si>
  <si>
    <t>Long hours as we classed as unskilled workers</t>
  </si>
  <si>
    <t>Poor pay and working conditions, limited support and complete lack of protection or appreciation</t>
  </si>
  <si>
    <t>Being unrecognised in the role low wages long hours</t>
  </si>
  <si>
    <t>Rewarding and seeing you can make a difference</t>
  </si>
  <si>
    <t>Because the work and people are amazing, rewarding, and good job satisfaction helping others</t>
  </si>
  <si>
    <t>It's an amazing rewarding job and I love it</t>
  </si>
  <si>
    <t>Rewarding, important work to support the whole health and social care setting to function</t>
  </si>
  <si>
    <t>financially not viable for the majority of people</t>
  </si>
  <si>
    <t>under valued,under paid</t>
  </si>
  <si>
    <t>Poor pay, challenging clients, expected to stay on and cover shifts with little notice, fast track promotion without the relevant qualifications, low staff morale.</t>
  </si>
  <si>
    <t>Can be syressful</t>
  </si>
  <si>
    <t>The pay is poor, and we are an under valued group of workers</t>
  </si>
  <si>
    <t>Yes if you are prepared to work hard to help people for minimal age.</t>
  </si>
  <si>
    <t>As it’s rewarding</t>
  </si>
  <si>
    <t>it is rewarding</t>
  </si>
  <si>
    <t>Only due to the service users and some of the staff</t>
  </si>
  <si>
    <t>Because it makes a difference</t>
  </si>
  <si>
    <t>Not enough money for what we do</t>
  </si>
  <si>
    <t>have enough experience and  knowledge about how to work with people and how take care about people</t>
  </si>
  <si>
    <t>More opportunities but limited to others</t>
  </si>
  <si>
    <t>Poor pay and getting time off hard due to staff shortages</t>
  </si>
  <si>
    <t>Being told the truth about staff shortages and what’s expected. Paying a decent hourly rate. I clean for a lady which gave me a pay increase to £</t>
  </si>
  <si>
    <t>I like my job</t>
  </si>
  <si>
    <t>Not for the faint hearted</t>
  </si>
  <si>
    <t>Hard work.  Low pay.</t>
  </si>
  <si>
    <t>Money isn't reflected in what we do</t>
  </si>
  <si>
    <t>stressful</t>
  </si>
  <si>
    <t>It's great fun.</t>
  </si>
  <si>
    <t>Job security</t>
  </si>
  <si>
    <t>its rewarding, makes you feel good making a difference to peoples lives</t>
  </si>
  <si>
    <t>there is wide variety of service types to chose from, and a lot of training to be gained, which could lead to a career in management, health services or social work</t>
  </si>
  <si>
    <t>Working in social care is both diverse and rewarding. Social care encompasses a wide range of services, individuals and locations, which enables all potential employees to find a role in a service where they can make a difference. It is, depending on the service, a flexible role, which enables individuals to be supported via approaches which meet their individual needs and preferences, but which can also enable potential employees to work around their own family commitments.</t>
  </si>
  <si>
    <t>2 days are never the same</t>
  </si>
  <si>
    <t>The money is poor and often burn the staff out.</t>
  </si>
  <si>
    <t>A lot of restrictions</t>
  </si>
  <si>
    <t>Under valued and under supported. The focus is always on Social Workers and OT is often cast aside or is a second thought.</t>
  </si>
  <si>
    <t>A lot more demand and bureaucracy and not enough support or look after the workforce. Lots of people leaving and hard to recruit. Jack of all trades, master of none comes to mind</t>
  </si>
  <si>
    <t>To show it’s more than just cleaning people, it’s a big stereotype</t>
  </si>
  <si>
    <t>To hard always getting blamed</t>
  </si>
  <si>
    <t>It’s crap and undervalued</t>
  </si>
  <si>
    <t>Learn how to support other with different disabilities</t>
  </si>
  <si>
    <t>Support of team around you.</t>
  </si>
  <si>
    <t>The pay and condition are dia and the pay does not reflect skilled workers. It is shocking that you can earn £2.00 or above more an hour. It is unfair and the problem with recruiting has got worse and worse.</t>
  </si>
  <si>
    <t>Base. 311 respondents</t>
  </si>
  <si>
    <t>Base. 309 respondents</t>
  </si>
  <si>
    <t>More</t>
  </si>
  <si>
    <t>Under payed</t>
  </si>
  <si>
    <t>Some time</t>
  </si>
  <si>
    <t>No benefits at all</t>
  </si>
  <si>
    <t>More support</t>
  </si>
  <si>
    <t>More support from the on call managers</t>
  </si>
  <si>
    <t>Having every other weekend off</t>
  </si>
  <si>
    <t>Effective communication</t>
  </si>
  <si>
    <t>Progressing personally</t>
  </si>
  <si>
    <t>Better salary</t>
  </si>
  <si>
    <t>More benefits</t>
  </si>
  <si>
    <t>Quality service</t>
  </si>
  <si>
    <t>Families not too much of them</t>
  </si>
  <si>
    <t>More and flexible</t>
  </si>
  <si>
    <t>Promotions</t>
  </si>
  <si>
    <t>Advance</t>
  </si>
  <si>
    <t>To use your experience to get into nurse</t>
  </si>
  <si>
    <t>Shorter distances</t>
  </si>
  <si>
    <t>Feel more appreciated within my role, earning the money I think I earn</t>
  </si>
  <si>
    <t>Feel more appreciated</t>
  </si>
  <si>
    <t>Provide them with more training or extra support</t>
  </si>
  <si>
    <t>Room to move within my job role</t>
  </si>
  <si>
    <t>More training at convient times</t>
  </si>
  <si>
    <t>No travel time</t>
  </si>
  <si>
    <t>More worth it</t>
  </si>
  <si>
    <t>When having to do visits in rural areas eg 4 30min calls a day if not in a run of clients makes it not viable for employee or employer to service</t>
  </si>
  <si>
    <t>basic salary of £12-14 per hour</t>
  </si>
  <si>
    <t>paid travel time between calls</t>
  </si>
  <si>
    <t>fair share of evenings and weekends</t>
  </si>
  <si>
    <t>Base pay</t>
  </si>
  <si>
    <t>LA should commission care at significantly higher rates and stop paying per minute of contact time.</t>
  </si>
  <si>
    <t>We should have the same perks as NHS workers.</t>
  </si>
  <si>
    <t>The management the most of the case is not adequate</t>
  </si>
  <si>
    <t>too much bullying</t>
  </si>
  <si>
    <t>inadequate management</t>
  </si>
  <si>
    <t>Working shifts and lots of days in a row can be challenging and also last minute rota changes, it can be hard to find a work life balance.</t>
  </si>
  <si>
    <t>Pay needs to reflect the inflation of daily living we are experiencing and also the great responsibility of the role</t>
  </si>
  <si>
    <t>the recognition for the social care sector verses the NHS we are always seen as the under dog and should be working in unison</t>
  </si>
  <si>
    <t>the relentless demand can be the hardest, reacting constantly with little time for forward planning.</t>
  </si>
  <si>
    <t>the pay does not reflect the responsibility you have within the role compared to other sectors</t>
  </si>
  <si>
    <t>not given enough time between shifts for dom care workers</t>
  </si>
  <si>
    <t>Sheer workload we are expected to deal with.</t>
  </si>
  <si>
    <t>More opportunities to progress in areas other than social work - ie contracts, service development, commissioning</t>
  </si>
  <si>
    <t>The staffing crisis itself has a direct effect on those existing staff making their lives more difficult than before.</t>
  </si>
  <si>
    <t>Drastically increase this at every level, give Health and Social Care some pathos within the job market, everyone respects Doctors and Nurses for the work they do, Support Workers are just as important to the service users and families they are involved with.</t>
  </si>
  <si>
    <t>Ensure that no-one is travelling beyond what they are comfortable with to get to work. A little Communistic I know but if the companies within the sector were to be one big organisation people could support people within their own communities? e.g I used to drive from Southend to Laindon to support one of my customers, I'm sure that there were people who I could have helped on my doorstep and arguably there was someone in Laindon who would have jumped at the chance to do the same, on top of this it would be greener.</t>
  </si>
  <si>
    <t>Aside from Blue Light Card availability (which you have to pay to join) I'm not aware of ANY perks/benefits, this would go a long way.</t>
  </si>
  <si>
    <t>I don't know</t>
  </si>
  <si>
    <t>Offer a wider range of apprenticeships e.g I am interested in a HR Qualification but there isn't one offered within H&amp;SC settings.</t>
  </si>
  <si>
    <t>See my response in Q16.</t>
  </si>
  <si>
    <t>working in rural communities and traveling mean a car is essential and the cost of motoring has increase hugely</t>
  </si>
  <si>
    <t>The local authority / government needs to pay providers sufficiently to reward their staff in a manner that gives them a reasonable lifestyle.</t>
  </si>
  <si>
    <t>Staffing levels</t>
  </si>
  <si>
    <t>There is an expectation that unqualified staff will carry out the work of qualified staff.</t>
  </si>
  <si>
    <t>Further consideration needs to be given when allocating cases to unqualified staff who may feel that too much responsibility is being placed on them and they do not feel qualified to complete the work</t>
  </si>
  <si>
    <t>I get less than a weeks notice of the hours I’m needed, and have to keep the whole day free - impossible to plan anything . I only want to work 10 hrs a week but they are spread over 3 days on a way that fully occupies the 3days eg with 1-2 hour’s gap betw clients so I can t do anything else in this time smd I’m not paid for the gap so I am paid 10 hours but have occupied 16-20 hours of my time .</t>
  </si>
  <si>
    <t>Change: don’t send caregivers for a one hr apt that’s an hour’s unpaid round trip from their home. Travel time is only laud between clients . Some days I get an hour apt that’s 30 min drive away from home so I’m occupied 2 hours but only paid one and not paid travel as it’s to/ from my place of work ( only travel/ time between clients is paid</t>
  </si>
  <si>
    <t>Not paid for waiting between clients if it’s more thsn an hour, and I’m often given 1 hr 15 min gap and I’m half an hour away from my home so not paid for the 1 hr 15min but not enough time to go home again . Change: don’t give gaps that the carer isn’t paid for but can’t do anything else in .</t>
  </si>
  <si>
    <t>That it is recognised that it is unrealistic to do all that we do in a day and still be able to fulfill the expectations that we are told we must as in delivering a first class service.</t>
  </si>
  <si>
    <t>staffing levels are not conducive to an excellent service as Individuals do not behave ideally as are the basis of their care needs predict.</t>
  </si>
  <si>
    <t>need to join with nhs</t>
  </si>
  <si>
    <t>we did this in mental health ( section 75). But that is now being scrapped. genius.</t>
  </si>
  <si>
    <t>Better recognition for the  job role in comparison to other career choices.</t>
  </si>
  <si>
    <t>Hourly rate needs to be higher, the role is hard and peoples welfare can rely on the care they recieve.</t>
  </si>
  <si>
    <t>In Domiciliary care, time tdavelling between clients should be recognised and paid for</t>
  </si>
  <si>
    <t>Support with costs of Car maintenance / tax and insurance as on the road alot. Roads are poorly maintained i. E. Pot holes creates damage</t>
  </si>
  <si>
    <t>We are out longer than what we get paid for, as travelling time inbetween clients isn't counted as part of our working day, we are not paid for this just client time. I. E paid for 10 hours actually out for 14 hours</t>
  </si>
  <si>
    <t>Needs to be paid for</t>
  </si>
  <si>
    <t>The wider public need more awareness about the responsibilities that carers have eg: medication, healthcare etc and more value should be placed on care work as a career</t>
  </si>
  <si>
    <t>to reflect the responsibilities that the job holds</t>
  </si>
  <si>
    <t>there is currently a massive gap between support worker and management roles, the opportunity to take on more responsibilities and be rewarded for that</t>
  </si>
  <si>
    <t>Case loads they are too high. you have written travel time twice</t>
  </si>
  <si>
    <t>you are asking people to take on huge responsibilities for the most vulnerable in society where the outcomes can be injury / death / abuse / misery and more, and then you pay less than a postman gets.</t>
  </si>
  <si>
    <t>I like hybrid working. Traveling into the office was time consuming every day and the petrol is not being reimbursed honestly: petrol keeps going up and up and the price you pay per mile has not changed in years, how can that be correct?</t>
  </si>
  <si>
    <t>There is almost no career progression for an IWP and the wages on the apprenticeship are so low that I can not afford to do it and I am not alone.</t>
  </si>
  <si>
    <t>staff shortages causing pressure</t>
  </si>
  <si>
    <t>nothing you can do if you have the correct number of roles filled</t>
  </si>
  <si>
    <t>Short distance  or car share</t>
  </si>
  <si>
    <t>Work with someone</t>
  </si>
  <si>
    <t>Offer more attractive salaries for staff working in care homes - some employers do not appreciate theirs employees work</t>
  </si>
  <si>
    <t>More discussion on the importance of helping without expecting a gain</t>
  </si>
  <si>
    <t>A more person centered approach as in care homes can happened to omit working with clients, but working more based on companies/families expectations rather than on clients.</t>
  </si>
  <si>
    <t>None</t>
  </si>
  <si>
    <t>Morr time</t>
  </si>
  <si>
    <t>More pay</t>
  </si>
  <si>
    <t>Love helping</t>
  </si>
  <si>
    <t>More quality time</t>
  </si>
  <si>
    <t>To get a informed view</t>
  </si>
  <si>
    <t>No problem</t>
  </si>
  <si>
    <t>Less shifts</t>
  </si>
  <si>
    <t>No problems</t>
  </si>
  <si>
    <t>Good oppertunitys</t>
  </si>
  <si>
    <t>I would increase the salary to levels that are given to people doing the same job in Essex</t>
  </si>
  <si>
    <t>Travelling between jobs, travelling to the office, take time and a lot of money now petrol has gone up</t>
  </si>
  <si>
    <t>No travel time so hard</t>
  </si>
  <si>
    <t>staff need to feel valued.  paid accordingly and want a long term future that can be financially sustainable.</t>
  </si>
  <si>
    <t>business use insurance, cost of car, fuel all impact on the wage recieved.</t>
  </si>
  <si>
    <t>not as good as other industries and ofte3n made to feel second class</t>
  </si>
  <si>
    <t>weekend and evenings very hard to find good staff.</t>
  </si>
  <si>
    <t>Would like to be paid more for challenging jobs</t>
  </si>
  <si>
    <t>We do not get travel time</t>
  </si>
  <si>
    <t>Early mornings and late nights are exhausting</t>
  </si>
  <si>
    <t>Would like to do a higher nvq</t>
  </si>
  <si>
    <t>More training throughout the year</t>
  </si>
  <si>
    <t>Be given more on far distance clients</t>
  </si>
  <si>
    <t>its the times between clients that needs to be lengthened  that needs to change. so more time given.</t>
  </si>
  <si>
    <t>its difficult to work the hours around family time.</t>
  </si>
  <si>
    <t>Its the times between clients that needs to be lengthened  that needs to change. so more time given.</t>
  </si>
  <si>
    <t>Paid peanuts for long days and lots of travelling</t>
  </si>
  <si>
    <t>Little bit more communication</t>
  </si>
  <si>
    <t>Encouragement to progress higher</t>
  </si>
  <si>
    <t>Certain subjects need to have a little more knowledge</t>
  </si>
  <si>
    <t>Higher hourly rate</t>
  </si>
  <si>
    <t>To be paid travel time between service users.</t>
  </si>
  <si>
    <t>Incentives.</t>
  </si>
  <si>
    <t>Carers need to be paid for the time they are away from home, including travel time , not hust when they are with clients.</t>
  </si>
  <si>
    <t>Contracted hours for carers</t>
  </si>
  <si>
    <t>travel time included</t>
  </si>
  <si>
    <t>payments for wear and tear on vehicle</t>
  </si>
  <si>
    <t>Walking time is hard as I can be late or early and I don't get travel time pay</t>
  </si>
  <si>
    <t>when worked in community to much driving</t>
  </si>
  <si>
    <t>clients in community nearer visits</t>
  </si>
  <si>
    <t>Pay more and double time for weekends and bank holidays</t>
  </si>
  <si>
    <t>Allow enough time and account for traffic</t>
  </si>
  <si>
    <t>Discounts on food shopping and petrol</t>
  </si>
  <si>
    <t>Have set shifts and be paid for the amount of time you are at work ie 7-2</t>
  </si>
  <si>
    <t>increase to salary's across the board, more than just living wage</t>
  </si>
  <si>
    <t>be nice to have good perk, well being etc</t>
  </si>
  <si>
    <t>I'm happy with all of the above and working from home and using Microsoft teams has supported less driving for my role which has been helpful when covering a rural county</t>
  </si>
  <si>
    <t>I’m not sure if I’m honest. I know what I think needs changing but I understand why these things can’t be changed.</t>
  </si>
  <si>
    <t>paid more as petrol going up and travel time not enough pay</t>
  </si>
  <si>
    <t>more time with travel time especially wh we n we’ve told them plenty times</t>
  </si>
  <si>
    <t>meet more service users and understand whst we can do for them</t>
  </si>
  <si>
    <t>more understanding whst we can do do for them</t>
  </si>
  <si>
    <t>certain calls do not need full lengthy</t>
  </si>
  <si>
    <t>if your comfortable and work  well</t>
  </si>
  <si>
    <t>to be heard and listened to more</t>
  </si>
  <si>
    <t>more time to do training</t>
  </si>
  <si>
    <t>needs to be looked at more</t>
  </si>
  <si>
    <t>Increase to national standard, not just an inflationary pay rise which doesn't cover cost of living</t>
  </si>
  <si>
    <t>Work base to be changed to 'home'. Update driving for work policy</t>
  </si>
  <si>
    <t>Protect specialist services and have better support/ integration from other teams to meet a customer's needs, rather than the 'allocated worker' having to pick up everything, even when these things are not the specialist's role</t>
  </si>
  <si>
    <t>More opportunities</t>
  </si>
  <si>
    <t>Enhanvments</t>
  </si>
  <si>
    <t>Cut diwn</t>
  </si>
  <si>
    <t>Na</t>
  </si>
  <si>
    <t>Increase salaries. We work really hard to make a personalised difference to people's lives, but could be paid more manning a till in a shop</t>
  </si>
  <si>
    <t>Any would be good</t>
  </si>
  <si>
    <t>Less of a flat hierarchy</t>
  </si>
  <si>
    <t>Offer to all staff. Give more funding to training</t>
  </si>
  <si>
    <t>It would make you feel more valued</t>
  </si>
  <si>
    <t>would give recognition for all the hard work</t>
  </si>
  <si>
    <t>Salary not keeping up with rising cost of living</t>
  </si>
  <si>
    <t>There are none</t>
  </si>
  <si>
    <t>Badly underpaid considering responsibilities</t>
  </si>
  <si>
    <t>As bank staff I can’t do all the same educational qualifications. I asked but was ignored.</t>
  </si>
  <si>
    <t>Increase the pay rate to reflect the skills that care staff have and need</t>
  </si>
  <si>
    <t>Offer staff extra such as small tokens of appreciation -</t>
  </si>
  <si>
    <t>To pay the salary to reflect the qualifications and skills held by the staff.</t>
  </si>
  <si>
    <t>Increase salary annually to reflect upon appraisal goal achievement only</t>
  </si>
  <si>
    <t>More perks, ie bonuses for all. Away days. Specialist training</t>
  </si>
  <si>
    <t>Face to face training, with enthusiasm not a tick box exersize</t>
  </si>
  <si>
    <t>Make sure staffs use their skills fully</t>
  </si>
  <si>
    <t>Needs to be more perks and benignity’s in my role, to stop people leaving role</t>
  </si>
  <si>
    <t>Spotting people needing help is a must in care sector</t>
  </si>
  <si>
    <t>Making sure clients choices come first, to listen and understand and action</t>
  </si>
  <si>
    <t>Staff and management to have good communication regularly with families</t>
  </si>
  <si>
    <t>Travelling to work and work to work can be difficult, sometimes stressful v</t>
  </si>
  <si>
    <t>Pay people what they are worth, recognise qualifications and experience</t>
  </si>
  <si>
    <t>a national pay structure that is representative of the responsibility we have, similar to the NHS</t>
  </si>
  <si>
    <t>similar to NHS</t>
  </si>
  <si>
    <t>under 40 hrs a week</t>
  </si>
  <si>
    <t>defined carer ladder</t>
  </si>
  <si>
    <t>Pay more</t>
  </si>
  <si>
    <t>Give more</t>
  </si>
  <si>
    <t>Offer a more wider scope of courses that can help develop skills</t>
  </si>
  <si>
    <t>Increase to feel valued</t>
  </si>
  <si>
    <t>More responsibilities being given out (maybe just my employer)</t>
  </si>
  <si>
    <t>Being allowed more time to travel between clients rather than saying you leave this person at so and so time and need to be at the next person's house at this time when it is near on impossible.</t>
  </si>
  <si>
    <t>Change about</t>
  </si>
  <si>
    <t>Pay rise</t>
  </si>
  <si>
    <t>Don't get it</t>
  </si>
  <si>
    <t>Don't get none</t>
  </si>
  <si>
    <t>More time</t>
  </si>
  <si>
    <t>More hours</t>
  </si>
  <si>
    <t>More opportunity</t>
  </si>
  <si>
    <t>Would like travel time</t>
  </si>
  <si>
    <t>More opportunity to work with different clients</t>
  </si>
  <si>
    <t>Salary needs boosting. It doesn’t reflect the work being put in and is quite frankly insulting.</t>
  </si>
  <si>
    <t>Pay increase to reflect the difficulty of the job</t>
  </si>
  <si>
    <t>No immediate support</t>
  </si>
  <si>
    <t>Too long, no contingent when needed</t>
  </si>
  <si>
    <t>More money</t>
  </si>
  <si>
    <t>Paid travel</t>
  </si>
  <si>
    <t>Carers should get some as the Nhs</t>
  </si>
  <si>
    <t>More training</t>
  </si>
  <si>
    <t>I feel the oppurtunities available are not broad enough, given the breadth of care required</t>
  </si>
  <si>
    <t>tough one, balance the salaries across thr whole sector, so it is a wage based on care, not if you are a manager or director..</t>
  </si>
  <si>
    <t>Broaden available training in the whole area required to provide care, not specifically care alone..</t>
  </si>
  <si>
    <t>consistant reviews</t>
  </si>
  <si>
    <t>not enough</t>
  </si>
  <si>
    <t>no good enough</t>
  </si>
  <si>
    <t>more times needs to be face to face</t>
  </si>
  <si>
    <t>Fairer wage. Salary not bad but is low for responsibilities</t>
  </si>
  <si>
    <t>Family not always willing to financially support customers and give them their entitled money.</t>
  </si>
  <si>
    <t>Feel we should be paid more the role we do</t>
  </si>
  <si>
    <t>better recognition - esp for low paid workers, we need to offer not just a decent liveable salary (lets face it with the current cost of living a lot of people find it hard)but also the right opportunities for career development and progression so all care work is seen as meaningful and not just cleaning bums!</t>
  </si>
  <si>
    <t>Be explciit aroudn perks - do we have thigns that the LA can negoitated that may entice us - eg access tot eh Blue light card, local supprot schemes around the gym etc esp. designed to support the local economy. Add in training, not just the Govt plan to offer a set amount of funds for all workers to dip into for career development , maybe widen it to some more social things for leisure eg a perk for working for x number of years to promote retention. Def pay retention bonbuses for staff and if you are goign to rewqard logn service do it at the time, not wait until the person leaves, is made redundant (that's great isn't it we no longer want you but here thanks for working for us for 20 years) or they die and never get to chose what they want!!!</t>
  </si>
  <si>
    <t>Higher rate</t>
  </si>
  <si>
    <t>Higher mileage rate</t>
  </si>
  <si>
    <t>We need better funding so wages reflect what we do</t>
  </si>
  <si>
    <t>Insurance for when you are injured at work / off sick / and unable to earn enough to cover usual bills.</t>
  </si>
  <si>
    <t>would like to lower expectations of family members as a lot of families can be very specific and dont understand why they cant have everything they ask for</t>
  </si>
  <si>
    <t>Make working unsociable hours worthwhile</t>
  </si>
  <si>
    <t>Not such long days and late nights, especially when you’re back on shift the following day</t>
  </si>
  <si>
    <t>it needs to increase to attract good quality applicants</t>
  </si>
  <si>
    <t>People are working above and beyond contracted hours due to short staffed and too much work - if more investment in adult social care then would attract staff</t>
  </si>
  <si>
    <t>To be paid for travel time between calls</t>
  </si>
  <si>
    <t>unfortunately I am unable to change this. I enjoy my job role but do feel very under paid for the position of responsibility that I am in.</t>
  </si>
  <si>
    <t>have more staff available so i wouldn't have to work late every night</t>
  </si>
  <si>
    <t>Increase the salary to recognise the many  responsibilities involved in care work</t>
  </si>
  <si>
    <t>Increased hourly rate, shelf stackers get more</t>
  </si>
  <si>
    <t>More per hour</t>
  </si>
  <si>
    <t>Allow more time</t>
  </si>
  <si>
    <t>More insensitivity</t>
  </si>
  <si>
    <t>Practical training is the key</t>
  </si>
  <si>
    <t>£13 per hour</t>
  </si>
  <si>
    <t>The Local Authority needs to pay more for each client so that we can increase the salary being offered</t>
  </si>
  <si>
    <t>Increase to show the credit we deserve</t>
  </si>
  <si>
    <t>Increase basic hourly rate.</t>
  </si>
  <si>
    <t>No real perks.</t>
  </si>
  <si>
    <t>I have been on the same salary for 10 years and at the top of the bar so cant increase unless I apply for the next grade again, but dont wish to do this. Families appear to have become more challenging and there is not enough information publicised around expectations when people come into hospital.</t>
  </si>
  <si>
    <t>increase</t>
  </si>
  <si>
    <t>recognition</t>
  </si>
  <si>
    <t>Being listened too</t>
  </si>
  <si>
    <t>A small increase in line with other carers companies</t>
  </si>
  <si>
    <t>Increase in mileage rate in line with petrol prices</t>
  </si>
  <si>
    <t>I feel there needs to be more rewards, maybe vouchers or incentives</t>
  </si>
  <si>
    <t>Just a personal thing that I can't change yet</t>
  </si>
  <si>
    <t>Higher wage commensurate with the duties</t>
  </si>
  <si>
    <t>Employer offer bonuses, gifts</t>
  </si>
  <si>
    <t>I enjoy working with the clients. Their families do not recognise the demands of the job</t>
  </si>
  <si>
    <t>to be able to discuss bonus schemes for performance</t>
  </si>
  <si>
    <t>Minimum wage is not enough for the work carried out</t>
  </si>
  <si>
    <t>Long hours.  Low pay. Challenging.</t>
  </si>
  <si>
    <t>No thank you.</t>
  </si>
  <si>
    <t>Variety with clients and better facilities to access</t>
  </si>
  <si>
    <t>Clients nearer to staff</t>
  </si>
  <si>
    <t>Complete lack of care and consistency with staff relationships</t>
  </si>
  <si>
    <t>Limited and unappealing roles , with poor salary</t>
  </si>
  <si>
    <t>Training provided to conform with cqc always last minute and under pressure to complete , always in own time and often under threat of disciplinary</t>
  </si>
  <si>
    <t>With fuel costs rising and minimum wage 1 hour journey times ( common) are too much</t>
  </si>
  <si>
    <t>By making it more enticing and not being the same wage as other competitors</t>
  </si>
  <si>
    <t>the job advert in my opinion doesnt promote our great perks and benefits well</t>
  </si>
  <si>
    <t>More government funding and appreciating of the difficult services we provide in a harsh environment</t>
  </si>
  <si>
    <t>More schemes to support social care workers and their families. Initiatives expanded such as the blue light card</t>
  </si>
  <si>
    <t>In my view we are paid peanuts but expected to act like medical professionals</t>
  </si>
  <si>
    <t>Wage increase</t>
  </si>
  <si>
    <t>change job</t>
  </si>
  <si>
    <t>More petrol money</t>
  </si>
  <si>
    <t>Make it fair across the board</t>
  </si>
  <si>
    <t>Paid rise</t>
  </si>
  <si>
    <t>Now that petrol prices have hit all time high my travel allowance isn't efficient</t>
  </si>
  <si>
    <t>More travel time</t>
  </si>
  <si>
    <t>Work somewhere closer</t>
  </si>
  <si>
    <t>Less fractures in the working day, on occasion I have had 3 one hour breaks in one day</t>
  </si>
  <si>
    <t>Feel should be in line with health and reflect the level of responsibility we have.</t>
  </si>
  <si>
    <t>Feel there coud be benefits such as reduced gym membership to promote our health and wellbeing.</t>
  </si>
  <si>
    <t>I would offer dental insurance, energy cost support and eco friendly transport support to all employees, be it sunserdising electrical vehicles bike schemes</t>
  </si>
  <si>
    <t>Community care workers are having to use their own cars, which is a cost to them. With everything increasing in price around us, they deserve a pay rise to help them live comfortably. It is unfair that carers feel the need to work 5 long days a week just to get enough money to get by. If the wage was increased, we would also be able to recruit more staff members which will take the pressure off the current staff members who are having to pick up extra shifts and have annual leave amended. They provide clients with their wishes and that is to remain in their own homes and they should be rewarded for this, this will also help with the recruitment crisis if wages were increased. Having worked in a different field prior to this, it is shocking to see that many other roles get paid double the amount carers do when I believe carers work the hardest and the longest days!</t>
  </si>
  <si>
    <t>As stated previously, care workers deserve to be paid more for what they do. This will also help with the recruitment crisis if we can offer staff members the same wage as agency workers. Money is one of the main reasons that carers are not staying in this industry.</t>
  </si>
  <si>
    <t>Increase hourly rate.  Extra for weekends,  Bank holidays and Night shifts.</t>
  </si>
  <si>
    <t>There are always roles available in the team which means we end up taking on more work but dont benefit from having the salary of the role we are completing.  Even just a bonus like similar services get, would be nice.</t>
  </si>
  <si>
    <t>Pay us more</t>
  </si>
  <si>
    <t>The staff need to be paid more to show how valued they are.</t>
  </si>
  <si>
    <t>We are for the vulnerable which means supporting seizes, personal care,medication etc would be nice to be looked as a proffessional and be paid for the importance</t>
  </si>
  <si>
    <t>I don't think carers are valued enough</t>
  </si>
  <si>
    <t>pay in the care sector has never been good, wether that is at care worker or manager, most people do not join the care sector for the pay, however I believe most people leave due to the pay levels. I also agree care work is the mist rewarding job, but is a very stressful job and the pay does not reflect this, i think all the pay on all levels needs to in line with other jobs, this would help with retention especially now with the cost of living so high,</t>
  </si>
  <si>
    <t>Our company is moving to a living wage but it is still low compared to other ‘unskilled’ jobs</t>
  </si>
  <si>
    <t>There is a clear difference in salary and holiday entitlement between Suffolk and Norfolk. I could get a job 8 miles up the road and be on a few thousand pounds a year more and have more Annual leave. It is not just about the money and leave, but when you don't feel valued in you job, the salary makes all the difference when deciding if to move jobs. You need to make staff feel valued, to achieve this I believe  you need strong Team Managers and leadership teams, that are reliable, dedicated to the team and area and don't constantly move on or are on a secondment or covering short term. There heart is not fully in it and the long term implications do not matter to them. You need to create a sense of team and we are genuinely in it together feeling, this needs to be backed up.. .</t>
  </si>
  <si>
    <t>We have seen a recent incentive to stay with Suffolk which is great. We need salaries in ACS Suffolk to match those in Norfolk and CYPS, as well as the Annual leave and maternity leave entitlement.  It is not just about the money and leave, but when you don't feel valued in you job, the salary makes all the difference when deciding if to move jobs. You need to make staff feel valued, to achieve this I believe  you need strong Team Managers and leadership teams, that are reliable, dedicated to the team and area and don't constantly move on or are on a secondment or covering short term. There heart is not fully in it and the long term implications do not matter to them. You need to create a sense of team and we are genuinely in it together feeling, this needs to be backed up not just spoken..</t>
  </si>
  <si>
    <t>Change sooner rather than later or there will be no service.</t>
  </si>
  <si>
    <t>A fair pay for skilled carers.</t>
  </si>
  <si>
    <t>To go up with traning</t>
  </si>
  <si>
    <t>Time that is funded to plan and develop required admin</t>
  </si>
  <si>
    <t>Need improving greatly from the bottom up</t>
  </si>
  <si>
    <t>Once you have completed a level 5 there is very limited/ any progression in SME's. Funding for training and qualifications is limited to none</t>
  </si>
  <si>
    <t>We need to grow and develop our workforce ad not block them "you will be over qualified for your role"</t>
  </si>
  <si>
    <t>SMALLER WORK LOADS</t>
  </si>
  <si>
    <t>I am happy in my job</t>
  </si>
  <si>
    <t>I love my role and variety</t>
  </si>
  <si>
    <t>I would like the choice to continue to work from home and only work in the office if need, so for admin work.</t>
  </si>
  <si>
    <t>This should be in line with other local authorities</t>
  </si>
  <si>
    <t>I would like the essential car user allowance or opportunities to be given company car and more so in out of hours work. The pool cars are baes far from my home, so no use to me.</t>
  </si>
  <si>
    <t>I would like to continue to work from home as I can work more efficiently and in a quiet environment. Also it avoids hefty travel costs with increaes in fuel and living conditions</t>
  </si>
  <si>
    <t>you keep asking trick questions  I have told you money</t>
  </si>
  <si>
    <t>Pay 11 per hour for standard carers and 15 for your veterans and stop thinking courses make a good carer good carers  are born not made</t>
  </si>
  <si>
    <t>Opportunities to support staff mental and physical wellbeing</t>
  </si>
  <si>
    <t>Lots of time due to runspent driving</t>
  </si>
  <si>
    <t>Be nice to be appreciated</t>
  </si>
  <si>
    <t>Would be nice to be appreciated</t>
  </si>
  <si>
    <t>There is none</t>
  </si>
  <si>
    <t>More in house not all online</t>
  </si>
  <si>
    <t>Would like to be paid better wage and travelling time between clients as out longer then what paid for</t>
  </si>
  <si>
    <t>Lots of training required to do job</t>
  </si>
  <si>
    <t>Would like to be paid for it</t>
  </si>
  <si>
    <t>Should get bonus for not being late not going sick</t>
  </si>
  <si>
    <t>To be given out fairly treat staff equally</t>
  </si>
  <si>
    <t>Would like opportunity and to be paid better as Nvq trained</t>
  </si>
  <si>
    <t>Nite courses to be available to do</t>
  </si>
  <si>
    <t>Not paid to pick staff up or drop them off when they do not drive</t>
  </si>
  <si>
    <t>Take on more clients</t>
  </si>
  <si>
    <t>Pay more mileage</t>
  </si>
  <si>
    <t>Be more appreciated</t>
  </si>
  <si>
    <t>Get offered and put through levels 2&amp;3</t>
  </si>
  <si>
    <t>Improved salary.</t>
  </si>
  <si>
    <t>A closer work base.</t>
  </si>
  <si>
    <t>Better benefits package and vehicle.</t>
  </si>
  <si>
    <t>More time to undertake this.</t>
  </si>
  <si>
    <t>Reduced.</t>
  </si>
  <si>
    <t>Travel and Child care</t>
  </si>
  <si>
    <t>increased year on year</t>
  </si>
  <si>
    <t>make at least accurate</t>
  </si>
  <si>
    <t>team meetings</t>
  </si>
  <si>
    <t>More fuel allowance</t>
  </si>
  <si>
    <t>Rewards / bonus</t>
  </si>
  <si>
    <t>Pay fuel</t>
  </si>
  <si>
    <t>Get paid for travel time</t>
  </si>
  <si>
    <t>Better salaries</t>
  </si>
  <si>
    <t>Sometimes we don't get get given enough time to travel between jobs</t>
  </si>
  <si>
    <t>Workshop facilitators are considered support workers and don't have specific recognition or training</t>
  </si>
  <si>
    <t>Raise</t>
  </si>
  <si>
    <t>Extra pay Christmas and Summer</t>
  </si>
  <si>
    <t>More roles available</t>
  </si>
  <si>
    <t>Specific training for workshop leaders</t>
  </si>
  <si>
    <t>I’d like to take my role higher and become a manager</t>
  </si>
  <si>
    <t>I’d like to learn every Avenue of what my role entails and gain a qualification in it</t>
  </si>
  <si>
    <t>Have a clear career progression</t>
  </si>
  <si>
    <t>Provide a career ladder</t>
  </si>
  <si>
    <t>Allow people to pursue all course of interest to them progressively</t>
  </si>
  <si>
    <t>NVQ's- become senior</t>
  </si>
  <si>
    <t>I'd like to have additional training ie, wound care, end of life</t>
  </si>
  <si>
    <t>Should go up a little</t>
  </si>
  <si>
    <t>Give us an allowancee don'</t>
  </si>
  <si>
    <t>Don't mine</t>
  </si>
  <si>
    <t>Okay</t>
  </si>
  <si>
    <t>Very hard to coped</t>
  </si>
  <si>
    <t>having more of this</t>
  </si>
  <si>
    <t>more information about opportunities</t>
  </si>
  <si>
    <t>Would like to do a training course on end of life</t>
  </si>
  <si>
    <t>Having an increase</t>
  </si>
  <si>
    <t>Travel time between calls paid for</t>
  </si>
  <si>
    <t>Progress quicker</t>
  </si>
  <si>
    <t>For the amazing work the care team do, they need a higher wage.</t>
  </si>
  <si>
    <t>Small pay rise</t>
  </si>
  <si>
    <t>More incentives</t>
  </si>
  <si>
    <t>More than 10pence a mile</t>
  </si>
  <si>
    <t>Have gone down since covid</t>
  </si>
  <si>
    <t>Sleep in pay</t>
  </si>
  <si>
    <t>I would raise carer salary as they are more important than what they are credited for</t>
  </si>
  <si>
    <t>I would give a carer incentive to boost staff moral</t>
  </si>
  <si>
    <t>I would not have those work the late nights then early mornings</t>
  </si>
  <si>
    <t>Not always enough travel time between clients</t>
  </si>
  <si>
    <t>Not enough work.</t>
  </si>
  <si>
    <t>Increase salary</t>
  </si>
  <si>
    <t>Shift pattens</t>
  </si>
  <si>
    <t>Some seem like don’t want the help but when in a revision agree to things</t>
  </si>
  <si>
    <t>Much better rate</t>
  </si>
  <si>
    <t>All work as a team</t>
  </si>
  <si>
    <t>As carers I think we deserve more</t>
  </si>
  <si>
    <t>Is never correct</t>
  </si>
  <si>
    <t>Include more</t>
  </si>
  <si>
    <t>Pay for travel time</t>
  </si>
  <si>
    <t>general increase in pay for care workers</t>
  </si>
  <si>
    <t>benefits such as car schemes, discounts like the nhs</t>
  </si>
  <si>
    <t>Bigger pay rise</t>
  </si>
  <si>
    <t>Speak to more place about discounts</t>
  </si>
  <si>
    <t>the government would need to do this</t>
  </si>
  <si>
    <t>the government would have to change this</t>
  </si>
  <si>
    <t>highly intense residents with behavioural needs requiring 24/7 support can be mentally challenging and biggest struggle</t>
  </si>
  <si>
    <t>currently none in care worker - as carers we are underrated</t>
  </si>
  <si>
    <t>Increased LA rates meaning we can pay staff what they deserve</t>
  </si>
  <si>
    <t>More compassionate understanding from others</t>
  </si>
  <si>
    <t>More if you have long service years etc</t>
  </si>
  <si>
    <t>More help with petrol.  Extremely expensive.</t>
  </si>
  <si>
    <t>Up the hourly rate,  especially weekends/Bank Holidays</t>
  </si>
  <si>
    <t>More money for petrol.  20p per mile does not cover costs.  Unable to claim back. Tax relief only, if you pay tax.</t>
  </si>
  <si>
    <t>The money to reflect lone working</t>
  </si>
  <si>
    <t>I would like to see more perks</t>
  </si>
  <si>
    <t>Rewards</t>
  </si>
  <si>
    <t>INCREASE SALARY FOR ALL WORKERS IN THE CARE INDUSTRY FROM DOMESTIC STAFF TO HIGHER MANANGMENT</t>
  </si>
  <si>
    <t>In an ideal world we would all like to be reimbursed more for our time and effort!</t>
  </si>
  <si>
    <t>A realistic salary for the care and support my position demands I give our tenants.</t>
  </si>
  <si>
    <t>As with 'salary'</t>
  </si>
  <si>
    <t>All salaries for social care should be improved.  Salary does not reflect the fact that you are responsible 24hrs a day and for everything that happens.</t>
  </si>
  <si>
    <t>No benefits are perks are generally offered in the way that they are in other professions.</t>
  </si>
  <si>
    <t>Increase in hourly rates of pay.</t>
  </si>
  <si>
    <t>To allow travel time and for this to be included in salary.</t>
  </si>
  <si>
    <t>Increase</t>
  </si>
  <si>
    <t>To be correct</t>
  </si>
  <si>
    <t>Improve hourly rate</t>
  </si>
  <si>
    <t>Get paid to travel between each client</t>
  </si>
  <si>
    <t>Bring social care above minimum wage</t>
  </si>
  <si>
    <t>No guaranteed income - get rid of zero hours contracts</t>
  </si>
  <si>
    <t>Not compensated for sufficiently.</t>
  </si>
  <si>
    <t>The pay I feel for what we do is low</t>
  </si>
  <si>
    <t>It can't be helped as I work in the community but I don't drive so would like to start but can't afford to on low income</t>
  </si>
  <si>
    <t>Better salary is required social care roles carry a lot of responsibility now.</t>
  </si>
  <si>
    <t>Councils should pay more and services could pay staff better</t>
  </si>
  <si>
    <t>Only found 3 shifts not 4</t>
  </si>
  <si>
    <t>Need better pay</t>
  </si>
  <si>
    <t>Pay minimum £12 an hoir</t>
  </si>
  <si>
    <t>Salary needs to be Higher</t>
  </si>
  <si>
    <t>Recognition that caring is a very skilled job that deserves more pay than stacking supermarket shelves</t>
  </si>
  <si>
    <t>More involvement with senior management of the whole enterprise, rather than just line managers.</t>
  </si>
  <si>
    <t>pay people more,especially for evenings and weekends!</t>
  </si>
  <si>
    <t>pay recognition by gov for experienced trained staff</t>
  </si>
  <si>
    <t>Increased pay across the sector. Sometimes it feels pay does not recognise the complexity and emotional labour involved with the work.</t>
  </si>
  <si>
    <t>Increase in line with Cambridgeshire or Essex</t>
  </si>
  <si>
    <t>Increase sectors salary</t>
  </si>
  <si>
    <t>Increase pay</t>
  </si>
  <si>
    <t>I am unable to make the change but feel that the work staff in the sector are worth more for the role that they perform</t>
  </si>
  <si>
    <t>Bit better</t>
  </si>
  <si>
    <t>Improving it</t>
  </si>
  <si>
    <t>Needs to reflect the responsibility we have, we are qualified to nvq3 level which is senior level but paid the same as checkout staff.</t>
  </si>
  <si>
    <t>Get paid more money for the work we do get more recognition</t>
  </si>
  <si>
    <t>Increase to recognise it’s a skilled job</t>
  </si>
  <si>
    <t>I can't change this ,it can only be changed by the employer</t>
  </si>
  <si>
    <t>It would be good if our work sector is recognise as essential which then equally reflect in pay grade. Currently social care in general is underpaid</t>
  </si>
  <si>
    <t>The salary does not reflect the responsibility</t>
  </si>
  <si>
    <t>Increase equivalent of nhs</t>
  </si>
  <si>
    <t>I cannot change this</t>
  </si>
  <si>
    <t>Increases for staff doing additional work i.e. training, risk assessing</t>
  </si>
  <si>
    <t>Holiday and sickness pay to include sleep ins</t>
  </si>
  <si>
    <t>Increase it</t>
  </si>
  <si>
    <t>No firm idea</t>
  </si>
  <si>
    <t>Not enough to live on</t>
  </si>
  <si>
    <t>To be paid more</t>
  </si>
  <si>
    <t>£12/h</t>
  </si>
  <si>
    <t>Pay Rise</t>
  </si>
  <si>
    <t>As with many types of employment, salary is linked to minimum wage.</t>
  </si>
  <si>
    <t>Better wages</t>
  </si>
  <si>
    <t>Getting paid for petrol  would help economically</t>
  </si>
  <si>
    <t>I am happy with my role wouldn't want to change any thing</t>
  </si>
  <si>
    <t>None of these really apply tome as a bank worker, may well if it was a full time job.</t>
  </si>
  <si>
    <t>very few developme t opportunities, emoyer stuck in their ways</t>
  </si>
  <si>
    <t>Petrol and food</t>
  </si>
  <si>
    <t>Discount in shops, on fuel, on meals out, hot drinks and snacks.</t>
  </si>
  <si>
    <t>Fuel food</t>
  </si>
  <si>
    <t>fuel, supermarkets</t>
  </si>
  <si>
    <t>I'd rather just be able to make purchases of good and or services, based on ny needs and within my budget - I'd prefer better pay!</t>
  </si>
  <si>
    <t>supermarket</t>
  </si>
  <si>
    <t>Food shops, activities and days out, restaurants, theme parks, cinemas etc. I also think discounts on health service would also be great for those working in the sector.</t>
  </si>
  <si>
    <t>Food shopping, Petrol/Diesel</t>
  </si>
  <si>
    <t>supermarket like the Blue Light card did at Christmas 10% off, this does not happen all year round</t>
  </si>
  <si>
    <t>everything involved in running a house. Would help</t>
  </si>
  <si>
    <t>Petrol!</t>
  </si>
  <si>
    <t>Pubs, transport, clothing stores, supermarkets, utility bills, petrol</t>
  </si>
  <si>
    <t>Food shoppimg</t>
  </si>
  <si>
    <t>Food/ petrol. Anything would help</t>
  </si>
  <si>
    <t>fuel</t>
  </si>
  <si>
    <t>Groceries/Childrens bits</t>
  </si>
  <si>
    <t>Any discount is a great discount, petrol at present is the risen cost</t>
  </si>
  <si>
    <t>Petrol and groceries.</t>
  </si>
  <si>
    <t>Food</t>
  </si>
  <si>
    <t>Food shopping</t>
  </si>
  <si>
    <t>Tesco, retail, medication</t>
  </si>
  <si>
    <t>restaurants</t>
  </si>
  <si>
    <t>Food,  petrol, local restaurants</t>
  </si>
  <si>
    <t>groceries</t>
  </si>
  <si>
    <t>Petrol stations, supermarkets</t>
  </si>
  <si>
    <t>Coffee shops, especially local shops and better choice in chains</t>
  </si>
  <si>
    <t>car services</t>
  </si>
  <si>
    <t>Travel discounts</t>
  </si>
  <si>
    <t>Food, shopping, clothing, electricals</t>
  </si>
  <si>
    <t>Food, petrol</t>
  </si>
  <si>
    <t>discounts on items that you regularly use. Blue light card is good but a lot of the offers are for things I wouldn't use. Weekly shopping, supermarkets.</t>
  </si>
  <si>
    <t>fuel/food</t>
  </si>
  <si>
    <t>Public transport, childcare</t>
  </si>
  <si>
    <t>Supermarkets</t>
  </si>
  <si>
    <t>Much prefer a salary to reflect the profession we do.</t>
  </si>
  <si>
    <t>Local businesses</t>
  </si>
  <si>
    <t>Food groceries, days out, ie museums, adventure parks, theme parks, zoos.</t>
  </si>
  <si>
    <t>Food shopping, general shopping  and fuel costs</t>
  </si>
  <si>
    <t>Gym membership, local businesses</t>
  </si>
  <si>
    <t>Shopping or dental treatment?</t>
  </si>
  <si>
    <t>Cinema tickets,2 for 1 dinners, free parking in county I work in( special permit)</t>
  </si>
  <si>
    <t>Eating out and shopping</t>
  </si>
  <si>
    <t>Blue light card</t>
  </si>
  <si>
    <t>Discount for food and drink when supporting clients.</t>
  </si>
  <si>
    <t>Shopping</t>
  </si>
  <si>
    <t>same at NHS without having to pay for a bluelight card</t>
  </si>
  <si>
    <t>Holidays, shopping, utilities</t>
  </si>
  <si>
    <t>What the NHS staff get</t>
  </si>
  <si>
    <t>things to treat myself plus a decent discount to encourage me to keep healthy for instance eg local gyms.</t>
  </si>
  <si>
    <t>Food and clothing shopping</t>
  </si>
  <si>
    <t>Anything that would help as the pay isnt rewarding</t>
  </si>
  <si>
    <t>Fuel</t>
  </si>
  <si>
    <t>Fuel groceries clothes</t>
  </si>
  <si>
    <t>Supermarkets, clothing, electricity.</t>
  </si>
  <si>
    <t>Food/restaurants</t>
  </si>
  <si>
    <t>These should not be an incentive to work in care</t>
  </si>
  <si>
    <t>Cars, supermarkets including aldi and Lidl</t>
  </si>
  <si>
    <t>Local High Street Stores</t>
  </si>
  <si>
    <t>Work clothes</t>
  </si>
  <si>
    <t>Energy, petrol, food</t>
  </si>
  <si>
    <t>Food and fuel costs</t>
  </si>
  <si>
    <t>Not sure</t>
  </si>
  <si>
    <t>Shops</t>
  </si>
  <si>
    <t>Likely to benefit but would not make enough difference to make me want to stay full time.</t>
  </si>
  <si>
    <t>food shop and daily necessities</t>
  </si>
  <si>
    <t>Family treats</t>
  </si>
  <si>
    <t>Petrol!!</t>
  </si>
  <si>
    <t>Food, clothing</t>
  </si>
  <si>
    <t>eating out and suermaket goods</t>
  </si>
  <si>
    <t>Anything will help</t>
  </si>
  <si>
    <t>Food and fuel</t>
  </si>
  <si>
    <t>Groceries, energy, general living costs</t>
  </si>
  <si>
    <t>…but that does not change the need for better pay.</t>
  </si>
  <si>
    <t>Good and cloths</t>
  </si>
  <si>
    <t>Food discount activity discount</t>
  </si>
  <si>
    <t>Footwear and clothing as I walk a lot</t>
  </si>
  <si>
    <t>Petrol. Ridiculous petrol money you get. Nowhere in line with petrol prices</t>
  </si>
  <si>
    <t>Sports centre and well-being meals out etc</t>
  </si>
  <si>
    <t>groceries/gas &amp; electric/fuel</t>
  </si>
  <si>
    <t>Energy costs, foodstuffs, dental</t>
  </si>
  <si>
    <t>Food and Fuel</t>
  </si>
  <si>
    <t>Supermarket discounts would be helpful.</t>
  </si>
  <si>
    <t>Gas/electric petrol/diesel supermarkets</t>
  </si>
  <si>
    <t>Daily living food,petrol,</t>
  </si>
  <si>
    <t>Tesco</t>
  </si>
  <si>
    <t>supermarkets</t>
  </si>
  <si>
    <t>Money off days out, supermarkets, restaurants, all local gyms.</t>
  </si>
  <si>
    <t>But I would rather we had better pay</t>
  </si>
  <si>
    <t>FOOD</t>
  </si>
  <si>
    <t>cost of food</t>
  </si>
  <si>
    <t>Utility and food shopping</t>
  </si>
  <si>
    <t>Better discounts on lease vehicles and on travel expenses</t>
  </si>
  <si>
    <t>Any</t>
  </si>
  <si>
    <t>Groceries</t>
  </si>
  <si>
    <t>Anything</t>
  </si>
  <si>
    <t>Cinema, pizza, restaurants, fuel, hotels.</t>
  </si>
  <si>
    <t>All</t>
  </si>
  <si>
    <t>Prescription and dental care</t>
  </si>
  <si>
    <t>Food eating out cinema</t>
  </si>
  <si>
    <t>On courses and books</t>
  </si>
  <si>
    <t>Food- supermarkets, family days out, cheaper car insurance for care workers</t>
  </si>
  <si>
    <t>Petrol/ Groceries</t>
  </si>
  <si>
    <t>discounts on shops</t>
  </si>
  <si>
    <t>food, fuel, energy</t>
  </si>
  <si>
    <t>Car insurance  food shopping and clothes shopping</t>
  </si>
  <si>
    <t>Food, fuel, just the basics</t>
  </si>
  <si>
    <t>Food and clothing</t>
  </si>
  <si>
    <t>Money off goods n restaurants DIY Stores etc</t>
  </si>
  <si>
    <t>Diesel as it has got very expensive</t>
  </si>
  <si>
    <t>Parking,drinks</t>
  </si>
  <si>
    <t>food</t>
  </si>
  <si>
    <t>Small things like costa and Tesco</t>
  </si>
  <si>
    <t>food, clothing, restaurants, days out</t>
  </si>
  <si>
    <t>Food shopping at supermarkets</t>
  </si>
  <si>
    <t>food shopping</t>
  </si>
  <si>
    <t>food, restaurants, cinema</t>
  </si>
  <si>
    <t>Supermarkets, DIY</t>
  </si>
  <si>
    <t>Food shopping and petrol.</t>
  </si>
  <si>
    <t>I don't know really.</t>
  </si>
  <si>
    <t>It would depend what the discounts were for.</t>
  </si>
  <si>
    <t>Petrol lunch voucher discount for washing powered</t>
  </si>
  <si>
    <t>Any would help</t>
  </si>
  <si>
    <t>Food, fuel, bills, days out, holidays,</t>
  </si>
  <si>
    <t>transport - taxis when buses aren't running</t>
  </si>
  <si>
    <t>Bus fares</t>
  </si>
  <si>
    <t>Tescos, Sainsburys, Waitrose</t>
  </si>
  <si>
    <t>Parking permits that allow us to park anywhere in town, like during covid. Very difficult to park and work in some town centre houses and we get tickets and fines. Not fair when we are trying to do our job.</t>
  </si>
  <si>
    <t>Supermarkets etc</t>
  </si>
  <si>
    <t>Food shop</t>
  </si>
  <si>
    <t>What we need is pay rise and bonuses. Discount in shops is not enough</t>
  </si>
  <si>
    <t>Car servicing, public travel discounts</t>
  </si>
  <si>
    <t>utility bills   everything</t>
  </si>
  <si>
    <t>Supermarkets and shops</t>
  </si>
  <si>
    <t>Food fuel basics</t>
  </si>
  <si>
    <t>Clothing, food</t>
  </si>
  <si>
    <t>Got this it’s BlueLightCard</t>
  </si>
  <si>
    <t>Food clothing footwear</t>
  </si>
  <si>
    <t>Grocery shopping and car maintenance would be useful.</t>
  </si>
  <si>
    <t>something worthwhile, 5% discount that you have to load onto a gift card is NOT</t>
  </si>
  <si>
    <t>Gym/fitness</t>
  </si>
  <si>
    <t>Petrol food</t>
  </si>
  <si>
    <t>Money off vouchers</t>
  </si>
  <si>
    <t>Allowance for work clothes</t>
  </si>
  <si>
    <t>Food, toiletries</t>
  </si>
  <si>
    <t>Petrol discount.</t>
  </si>
  <si>
    <t>Petrol</t>
  </si>
  <si>
    <t>Good, leisure</t>
  </si>
  <si>
    <t>Local stores, furniture stores, diy stores clothing stores</t>
  </si>
  <si>
    <t>Cheaper entry to sports halls or swimming pools or cheaper petrol.</t>
  </si>
  <si>
    <t>Holidays. Food shopping. Electrical product discounts</t>
  </si>
  <si>
    <t>Base. 179 and 242 respondents</t>
  </si>
  <si>
    <t>316 respondents</t>
  </si>
  <si>
    <t>Q1. Was ASC-WDS ID provide?</t>
  </si>
  <si>
    <t>Q2. Which type of care setting do you work in?</t>
  </si>
  <si>
    <t>Q3. Who do you provide care and support for?</t>
  </si>
  <si>
    <t>Hertfordshire</t>
  </si>
  <si>
    <t>Norfolk</t>
  </si>
  <si>
    <t>Suffolk</t>
  </si>
  <si>
    <t>Luton</t>
  </si>
  <si>
    <t>Essex</t>
  </si>
  <si>
    <t>Southend on Sea</t>
  </si>
  <si>
    <t>Thurrock</t>
  </si>
  <si>
    <t>Cambridgeshire</t>
  </si>
  <si>
    <t>Peterborough</t>
  </si>
  <si>
    <t>Milton Keynes</t>
  </si>
  <si>
    <t>Q4. Local area</t>
  </si>
  <si>
    <t>Q5. What are your main challenges when attracting new staff?</t>
  </si>
  <si>
    <t>Q7. What are your main challenges in retaining staff?</t>
  </si>
  <si>
    <t>Q8. In a few words, what have been your most successful methods of retaining staff?</t>
  </si>
  <si>
    <t>Q9. In a few words, what do you think needs to happen to improve the public’s perception of care workers?</t>
  </si>
  <si>
    <t>Q10. What terms and conditions do you offer?</t>
  </si>
  <si>
    <t>Q11. Do you think the following would be a helpful commissioning practice in your Local Authority?</t>
  </si>
  <si>
    <t>In a few words, please specify other</t>
  </si>
  <si>
    <t>Q12. Who do you think are the main competitors in your area?</t>
  </si>
  <si>
    <t>Q14. Do you have any final thoughts, feedback or comments you would like to leave?</t>
  </si>
  <si>
    <t>Not responded</t>
  </si>
  <si>
    <t>Enter ASC-WDS ID</t>
  </si>
  <si>
    <t>People with mental disorders or infirmities</t>
  </si>
  <si>
    <t>Base. 315 respondents</t>
  </si>
  <si>
    <t>Base. 82 respondents</t>
  </si>
  <si>
    <t>Base. 79 respondents</t>
  </si>
  <si>
    <t>Base. 78 respondents</t>
  </si>
  <si>
    <t>Base. 71 respondents</t>
  </si>
  <si>
    <t>Competition from other sectors</t>
  </si>
  <si>
    <t>Assurance/support for lone working</t>
  </si>
  <si>
    <t>Perception of social care more generally</t>
  </si>
  <si>
    <t>Recruiting car drivers</t>
  </si>
  <si>
    <t>Recruiting in affluent areas</t>
  </si>
  <si>
    <t>Recruiting in rural areas</t>
  </si>
  <si>
    <t>Recruiting to cover evening and weekend shifts</t>
  </si>
  <si>
    <t>Too many short calls</t>
  </si>
  <si>
    <t>Lack of understanding about the role</t>
  </si>
  <si>
    <t>Applications from people with the right skills</t>
  </si>
  <si>
    <t>Availability of guaranteed hours</t>
  </si>
  <si>
    <t>Availability of guaranteed rota patterns</t>
  </si>
  <si>
    <t>Competition from the Health Sector</t>
  </si>
  <si>
    <t>Difficulty covering evening and weekend shifts</t>
  </si>
  <si>
    <t>High pressure on workers to pick up additional hours</t>
  </si>
  <si>
    <t>Lack of career progression</t>
  </si>
  <si>
    <t>Living wage rises mean people leave for a job that is less stressful but pays an equitable wage</t>
  </si>
  <si>
    <t>Lone working / isolation</t>
  </si>
  <si>
    <t>Travel time and getting to appointments on time</t>
  </si>
  <si>
    <t>Time to undertake training</t>
  </si>
  <si>
    <t>Travel time paid in full</t>
  </si>
  <si>
    <t>Partial travel time paid</t>
  </si>
  <si>
    <t>Mileage paid for in full</t>
  </si>
  <si>
    <t>Partial mileage paid for</t>
  </si>
  <si>
    <t>Basic DBS paid by the employer not the employee</t>
  </si>
  <si>
    <t>Employees getting paid for induction training</t>
  </si>
  <si>
    <t>Training undertaken as part of working hours</t>
  </si>
  <si>
    <t>Employees having guaranteed hours</t>
  </si>
  <si>
    <t>Care workers are paid more than the average rate in the local area</t>
  </si>
  <si>
    <t>Sick pay</t>
  </si>
  <si>
    <t>Zero hours contracts</t>
  </si>
  <si>
    <t>Neither helps nor hinders</t>
  </si>
  <si>
    <t>Sales and retail</t>
  </si>
  <si>
    <t>Cleaning and domestic</t>
  </si>
  <si>
    <t>Kitchen and catering</t>
  </si>
  <si>
    <t>Amazon</t>
  </si>
  <si>
    <t>Health</t>
  </si>
  <si>
    <t>Base. 80 respondents</t>
  </si>
  <si>
    <t>Salary. Pay is poor for the responsibility. The sector is underfunded.</t>
  </si>
  <si>
    <t>Recruiting to cover morning shifts by staff with child care</t>
  </si>
  <si>
    <t>length of recruitment time</t>
  </si>
  <si>
    <t>General shortage of workers interested in working in the sector, perception of it being low value low paid work.</t>
  </si>
  <si>
    <t>At present there is no successful methods that have worked to recruit staff at all care levels. We have increased rates of pay.</t>
  </si>
  <si>
    <t>Care Staff referrals</t>
  </si>
  <si>
    <t>Employment within the friendship groups of current staff members</t>
  </si>
  <si>
    <t>facebook</t>
  </si>
  <si>
    <t>Facebook</t>
  </si>
  <si>
    <t>Facebook /staff word of mouth</t>
  </si>
  <si>
    <t>Facebook &amp; Word of mouth</t>
  </si>
  <si>
    <t>financial support</t>
  </si>
  <si>
    <t>Getting them on the field as fast as possible after their training and shadowing</t>
  </si>
  <si>
    <t>Good terms and conditions, positive reputation, emphasising supportive, nurturing environment and good home/work balance to new staff.</t>
  </si>
  <si>
    <t>Handwritten postcards</t>
  </si>
  <si>
    <t>having competitive wages</t>
  </si>
  <si>
    <t>Improved pay offers and total reward package.</t>
  </si>
  <si>
    <t>Increasing hourly rate, advertising.</t>
  </si>
  <si>
    <t>Increasing wages and asking friends and family</t>
  </si>
  <si>
    <t>Indeed and facebook, word of mouth</t>
  </si>
  <si>
    <t>INDEED, FACEBOOK, STAFF INTRODUCTIONS</t>
  </si>
  <si>
    <t>Internal refer a friend schemes and offering Blue Light Cards to all staff</t>
  </si>
  <si>
    <t>Job fares have been successful in the past</t>
  </si>
  <si>
    <t>Lack of applicants</t>
  </si>
  <si>
    <t>Local Facebook pages and recruitment poster in local shops, word of mouth from existing staff</t>
  </si>
  <si>
    <t>Marketing better T &amp; C's than other local providers including better pay. Retention incentives such enhanced overtime, duvet days, introductory bonus scheme</t>
  </si>
  <si>
    <t>No one method stands out, however we have found that more people want full-time hours than part-time work. Previously we had more success recruiting for part-time hours with the offer of occasional overtime when short staffed.  we currently require part-time staff only, and are getting fewer applications, due to gradual increase in people wanting to return to day services</t>
  </si>
  <si>
    <t>Offering certificates of sponsorship to overseas recruits.  Recruiting in the younger age groups for apprenticeship postions.</t>
  </si>
  <si>
    <t>Offering flexible working hours</t>
  </si>
  <si>
    <t>Offering opportunities to develop onto a career path; a lot of emphasis on valuing staff, rewards, bonuses</t>
  </si>
  <si>
    <t>Offering training and set shifts on a 4 weekly rota, we find staff like to have more hours over fewer days to enable overtime and good rest days. Word of mouth for advertising as we struggled to find the right applicants when using online job adverts.</t>
  </si>
  <si>
    <t>Open days and recruitment days</t>
  </si>
  <si>
    <t>Overseas</t>
  </si>
  <si>
    <t>Paid advertising on social media through a digital marketing company</t>
  </si>
  <si>
    <t>pay</t>
  </si>
  <si>
    <t>Personalised recruitment held in branch.</t>
  </si>
  <si>
    <t>Recommendations from existing staff usually attract people with them right values.</t>
  </si>
  <si>
    <t>Retention bonuses and increased hourly wage</t>
  </si>
  <si>
    <t>Rewording of job advertisements</t>
  </si>
  <si>
    <t>Social Media but this is now saturated and has fewer results.</t>
  </si>
  <si>
    <t>Social Media/Job Centre.   Nothing is very successful at present</t>
  </si>
  <si>
    <t>that we can offer contracted hours</t>
  </si>
  <si>
    <t>The sector seems to attract a workforce that changes and moves on because of personal issues, family life, before moving on in career -  we do well by constantly recruiting for our 'bank' staff and then moving those bank staff to contracted hours positions, this keeps us well-staffed for the sector.</t>
  </si>
  <si>
    <t>THE SETTING AND ITS ACTIVITIES. FUN AND SAFE.</t>
  </si>
  <si>
    <t>through exsisting staff being offered incentives to recommend people they know</t>
  </si>
  <si>
    <t>Through word of mouth</t>
  </si>
  <si>
    <t>Use of platforms such as Indeed</t>
  </si>
  <si>
    <t>Using social media and word of mouth</t>
  </si>
  <si>
    <t>veiwing the service and meeting residents</t>
  </si>
  <si>
    <t>We have been able to successfully recruit in some areas such as Lowestoft and Haverhill but in larger communities such as Ipswich we have had no applicants for several weeks. We have been using recruitment agencies who have been supportive in the former areas.</t>
  </si>
  <si>
    <t>We have had to pay and agency to employ staff</t>
  </si>
  <si>
    <t>We now use Occupop which links in to different recruitment sectors. Also, word of mouth has been a big benefit</t>
  </si>
  <si>
    <t>We pay above minimum wage and off an employee assistance programme along with flexible working</t>
  </si>
  <si>
    <t>we use our social media and indeed but we never get a lot of candidates applying</t>
  </si>
  <si>
    <t>word of mouth</t>
  </si>
  <si>
    <t>Word of mouth</t>
  </si>
  <si>
    <t>Word of mouth - live in small area. History of current employers working with new recruits previously</t>
  </si>
  <si>
    <t>Word of Mouth / Staff referrals</t>
  </si>
  <si>
    <t>Word of mouth and facebook</t>
  </si>
  <si>
    <t>Word of mouth from existing employees</t>
  </si>
  <si>
    <t>Word of mouth, Indeed</t>
  </si>
  <si>
    <t>word of mouth, overseas recruitment</t>
  </si>
  <si>
    <t>word of mouth, social media, indeed</t>
  </si>
  <si>
    <t>Word of mouth, Social Media, Recruitment events that involve walk in opportunity</t>
  </si>
  <si>
    <t>Word of mouth. Look after the staff well and they will invite their friends and family.</t>
  </si>
  <si>
    <t>Their attitude towards work, call in sick, mental health issues,</t>
  </si>
  <si>
    <t>The Team Manager works really hard to retain staff but this has an impact on her time to do other aspects of her role as staff need constant reassurance, reminding of standards.  This does work because we don't get a lot of leavers but has an impact on their line manager to keep the service functioning and meeting standards so it doesn't impact the adults we support with staff shortages</t>
  </si>
  <si>
    <t>no significant issue with retaining staff.</t>
  </si>
  <si>
    <t>Getting staff that are flexible on timings / shift pattern even if they say they are at interview</t>
  </si>
  <si>
    <t>Allowing them to change shift patterns to accommodate better life/work balance</t>
  </si>
  <si>
    <t>Appreciation, Flexibility</t>
  </si>
  <si>
    <t>Bonuses, small gifts of "thank you"</t>
  </si>
  <si>
    <t>Career progression and working atmosphere</t>
  </si>
  <si>
    <t>Communication and open door policy. Attempting to support and make shifts flexible</t>
  </si>
  <si>
    <t>Creating an esprit de corps</t>
  </si>
  <si>
    <t>Enrolling them on diplomas</t>
  </si>
  <si>
    <t>Excellent training and good communication with team</t>
  </si>
  <si>
    <t>family friendly rotas and long notice of shift rotas to be worked. good staffing levels</t>
  </si>
  <si>
    <t>Finding a regular shift pattern that works for both sides</t>
  </si>
  <si>
    <t>Flexibility with shifts and flat management giving additional support.</t>
  </si>
  <si>
    <t>Giving benefits to staff in other ways than just their wage such as bonus at Christmas, pay for completing face to face training/meetings on days off, a choice to have meals provided while on shift</t>
  </si>
  <si>
    <t>Good terms and conditions, positive supportive management, nurturing environment and good home/work balance for staff.</t>
  </si>
  <si>
    <t>Good training and good relationship with managers/staff</t>
  </si>
  <si>
    <t>GREAT TEAM WORKING SETTING</t>
  </si>
  <si>
    <t>Hands on management style; team ethics</t>
  </si>
  <si>
    <t>having an understanding and supportive work network from colleagues and management</t>
  </si>
  <si>
    <t>job satisfaction</t>
  </si>
  <si>
    <t>Keeping contact either through supervisions or just telephone calls/emails.</t>
  </si>
  <si>
    <t>Listening ear....supportive management</t>
  </si>
  <si>
    <t>Looking after their well being treating them with the respect they deserve.</t>
  </si>
  <si>
    <t>Management taking all pressure off the staff, supporting them with both work and home problems, reassurance, reminders of standards etc, so that staff feel supported is the only way we can do it as we find it difficult to compete with other providers with pay, pension, maternity pay etc, due to us having a contract with the council with a fixed price and a price cap for the service</t>
  </si>
  <si>
    <t>Offering an open door approach to offer welfare to staff and an understanding</t>
  </si>
  <si>
    <t>Offering solid emotional support, being open to the needs of the team, paying a decent wage</t>
  </si>
  <si>
    <t>Opportunities to step up into acting up opportunities, secondments etc</t>
  </si>
  <si>
    <t>Pay rate, flexible working, support from Mangement</t>
  </si>
  <si>
    <t>People who like working for a good company with good ethics</t>
  </si>
  <si>
    <t>Praise, support and developing their skills through training</t>
  </si>
  <si>
    <t>Provide Verbal support and listen to their complaint</t>
  </si>
  <si>
    <t>Regular supervision, workforce retention fund has hugely helped</t>
  </si>
  <si>
    <t>Retention bonus payments and annual pay increases</t>
  </si>
  <si>
    <t>Set rounds as much as possible less change to weekly pattern</t>
  </si>
  <si>
    <t>Showing appreciation, valuing people, strong &amp; fair leadership. Embedding an inclusive culture</t>
  </si>
  <si>
    <t>sick pay</t>
  </si>
  <si>
    <t>SMALL TEAM STRUCTURE</t>
  </si>
  <si>
    <t>Staff buy in to company values - Demonstrating clear career progression - Good rates of pay but pay is challenging based on minimal uplifts offered by funders</t>
  </si>
  <si>
    <t>staff recognition, awards, pay rates</t>
  </si>
  <si>
    <t>staff retention is good as people feel secure working for the Council</t>
  </si>
  <si>
    <t>Support from management and flexibility to provide a better work/life balance</t>
  </si>
  <si>
    <t>The home itself and relations built with residents</t>
  </si>
  <si>
    <t>training, career opportunities, financial support</t>
  </si>
  <si>
    <t>Treating them well, paying the Real Living Wage. giving guaranteed hours, being a decent employer</t>
  </si>
  <si>
    <t>Trying to be flexible around peoples needs, paying the most we can afford too, providing training and development, offering some retention long service benefits such as paid sick leave afters and additional holidays after two years service.</t>
  </si>
  <si>
    <t>Valuing and developing their skills, bonus for going the extra mile, recognising birthdays etc. Supportive management team whi believe in hands on support</t>
  </si>
  <si>
    <t>We do not have trouble retaining staff.</t>
  </si>
  <si>
    <t>We have also retained a good quality and level of staff until this last year. There is so few people looking to work within the care industry. I still have employees who have been with me for 20 years</t>
  </si>
  <si>
    <t>We have had a good team as the basis. Others have come and go but the main team remain in place and provide the stability</t>
  </si>
  <si>
    <t>We have provided bonuses, either via the Retention and Recruitment grants from LAs or providing gift cards, rewards and incentives.</t>
  </si>
  <si>
    <t>we have put in a pay scale to show we grow and develop our own staff to ensure they feel valued</t>
  </si>
  <si>
    <t>We look after our staff and are like a family with support</t>
  </si>
  <si>
    <t>WORKFORCE GRANT WAS APPRECIATED</t>
  </si>
  <si>
    <t>working conditions including Pay adjustment with our competitors, being responsive and supportive</t>
  </si>
  <si>
    <t>Working with staff to find what is suitable, making compromises; listening actively to problems and difficulties; recognizing achievements</t>
  </si>
  <si>
    <t>An effective recruitment campaign which raises awareness and also highlights the importance and value of carers and the industry.</t>
  </si>
  <si>
    <t>better advertising of the benefits of supporting people and the relationships you develop</t>
  </si>
  <si>
    <t>better pay bring respect</t>
  </si>
  <si>
    <t>Better pay more travel allowance especially with fuel costs rising</t>
  </si>
  <si>
    <t>Better pay rates and making the role more professional</t>
  </si>
  <si>
    <t>Better pay, job benefits and staff wellbeing activities</t>
  </si>
  <si>
    <t>Career progression and increased pay</t>
  </si>
  <si>
    <t>Currently the key issue is Pay. Our funding and infrastructure requirements (contract requirement) limits what we can pay staff which remains below what the local supermarket pays for a job such as a warehouse picker. The role of a support worker especially when supporting p[people with complex needs is a very rewarding but very tough role, requiring lots of training and ongoing development and includes complex risk related decision making almost constantly. Why are people undertaking these jobs paid less than the warehouse picker?</t>
  </si>
  <si>
    <t>Education around specific details of the job. Education around the lack of control providers have over setting their own fair rates for care.</t>
  </si>
  <si>
    <t>Explain that it is more than just care work. It is empathy, listening, reassurracne, friendly face, resolving difficult circumstances, compassionate.</t>
  </si>
  <si>
    <t>Fewer scandals, higher pay</t>
  </si>
  <si>
    <t>For them to be recognised as professionals, and for others to understand the pressures and the value of what is delivered.</t>
  </si>
  <si>
    <t>funding to be increased</t>
  </si>
  <si>
    <t>Good salary which can only be given if the provider has a guarantee of income rather than paying via contact time with client and no allowance for travel/petrol costs.</t>
  </si>
  <si>
    <t>Greater parity to nurses and the NHS.</t>
  </si>
  <si>
    <t>highlight the good carers do</t>
  </si>
  <si>
    <t>I think the public value care workers, it is the government funding issues which does not allow local councils to pay a realistic rate to care providers that is causing the problems.</t>
  </si>
  <si>
    <t>Improve the  quality of funded training available, national recognition of vocational care qualification's, funding available to provide social care services sufficient to provide care staff with wages above the national minimum wage.</t>
  </si>
  <si>
    <t>Increase pay rate</t>
  </si>
  <si>
    <t>It needs to be seen as a serious career where one's qualifications count. The word 'apprenticeship' suggests callow youth, then is used in the higher level diplomas for senior staff. Nurses are given status, for example, when registered - why can't support staff and management teams be afforded something similar? The sector needs to be professionalised.</t>
  </si>
  <si>
    <t>It needs to be stressed that care workers are trained professionals, with the same qualifications as NHS Healthcare Assistants</t>
  </si>
  <si>
    <t>It shouldnt be seen as a low skilled job</t>
  </si>
  <si>
    <t>Make it seen in the same light as nurses/nhs</t>
  </si>
  <si>
    <t>More awareness around the work that is expected of care workers</t>
  </si>
  <si>
    <t>More awareness of what the job actually is, I believe a lot of people view care work as unskilled work that anyone can do or work that is done when you can't get other types of employment.  What they don't see is the skilled care workers who have spent years developing their skills to better serve the people they look after, the care workers who believe that we have a duty to look after our elders they best we can with the resources we are provided. They don't the person who works long hours and is constantly training, The person who needs to be emotionally intelligent to support those living with a dementia, those who have to be physically fit to help those who are disabled go about there daily lives.   They don't see that sometimes you become the person who a resident trusts most. They don't see that you have to be a master of Tileo to rapidly access situation that you are presented with on a daily basis, or when you have to deal with how unsettled a resident can become after a visit from a family member.  We need to show that this is worthwhile skilled work that has progression, and can pay as well as working nights at the local supermarket.  So lets see our qualified carers like we have qualified and registered nurses.</t>
  </si>
  <si>
    <t>More information provided + more information given in schools to encourage the younger generation to come into this role</t>
  </si>
  <si>
    <t>More positive stories about the fun and interesting things that social care workers support people to do.  Care and support work isn't just about providing personal care, giving medication, etc, but helping people to enjoy going to pubs, cinemas, swimming, sports event, concerts, etc</t>
  </si>
  <si>
    <t>MORE PUBLICITY ABOUT THE GREAT WORK THEY DO</t>
  </si>
  <si>
    <t>More understanding of the dom. care industry. Consideration from commissioners about package areas/ travel and time challenges.</t>
  </si>
  <si>
    <t>Negative media coverage needs to change, minority of bad homes/staff giving all homes a bad name</t>
  </si>
  <si>
    <t>Pay - it is an intense position for minimum wage</t>
  </si>
  <si>
    <t>People need to understand that we do a really important job</t>
  </si>
  <si>
    <t>positive adverts reflecting all social care provision, Day Services always get forgotten and the importance of them being a safe place is never recognised or the skills we teach and the complex work activities our staff need to learn to support our adults in addition to the massive amount of training our staff take which is never valued.  If other sectors</t>
  </si>
  <si>
    <t>positive promotion of care work as a career not "the last resort for people who can't do anything else"</t>
  </si>
  <si>
    <t>Professionalise the sector and offer better pay and working conditions</t>
  </si>
  <si>
    <t>Promote care as a career not just a job.</t>
  </si>
  <si>
    <t>Public need to be confident carers are well paid, well trained and well respected and not the lowest of the low and simply cleaners and or recipients of their abuse.     This sounds harsh but until carers are paid well and have respect for themselves in a profession that is respected by others we will never change the perception of the public or having the profession as one to be valued</t>
  </si>
  <si>
    <t>Seen to have better terms and conditions, progression with the role with associated increase in pay, greater perception of professionalism.</t>
  </si>
  <si>
    <t>Social media, TV Documentary</t>
  </si>
  <si>
    <t>stop there being one rule for the social care sector and another rule for the NHS</t>
  </si>
  <si>
    <t>That being a care worker is a professional and highly skilled and not just wiping bottoms</t>
  </si>
  <si>
    <t>that its not just personal care, and in the community</t>
  </si>
  <si>
    <t>The 'care and support' worker brand is damaged ( unfairly ) by the matriarchal role in modern society - 'my mom looks after my grandparents' so it must be unskilled / low wage.   We could look at a name change? 'Nursing care worker' 'Supported scheme worker'</t>
  </si>
  <si>
    <t>The opportunities to progress to management positions within 2 /3 years. Transferable life skills that can support vulnerable adults on their "life journey"</t>
  </si>
  <si>
    <t>The perception of the work is that it is unskilled - this is reinforced by poor pay.</t>
  </si>
  <si>
    <t>The public need to be informed that it can be a really rewarding job and that it is a skilled job</t>
  </si>
  <si>
    <t>The public need to try it for a day</t>
  </si>
  <si>
    <t>The public needs to have a better appreciation of the roles of care workers within the health and social care sector</t>
  </si>
  <si>
    <t>The salary of the role needs to reflect the pressure and responsibility. There needs to be an increase in what local authorities and CCGs pay providers in order to increase the rate of pay. I feel there also needs to be a national training provision and clear progression routes through the sector.</t>
  </si>
  <si>
    <t>The TV ads need to be more realistic and as it makes the job look easy. This is in sharp contrast to the main media perception of carers as either Florence Nightingales or crooks. Consequently, these differing messages make the whole industry look dodgy</t>
  </si>
  <si>
    <t>The wages need to be reviewed</t>
  </si>
  <si>
    <t>There are too many short calls which do not give the carers time to have a chat with the clients because they are already thinking of their next call.  In my onw opinion, one can not deliver quality of care in  60 minutes, if you have to do personal care, meal preparation and documentation. The carers are always in a hurry and it reflect really badly on them. Carers need to be fully trained on how to interact and to respect clients in their own homes.</t>
  </si>
  <si>
    <t>They need to understand their responsibilities, training and how hard they work.</t>
  </si>
  <si>
    <t>To be recognised as an important key worker and to be paid appropriately to this.</t>
  </si>
  <si>
    <t>To educate people to know the necessity of social care staff. To do the job properly requires patience, compassion, empathy, excellent communication skills, ability to win and retain trust, very good observational skills and reporting. People need to see this as professional and skilled vocation.</t>
  </si>
  <si>
    <t>To publicise the good not just the bad, also for the role to be celebrated as the NHS are and rewarded for their work , dedication &amp; care.</t>
  </si>
  <si>
    <t>TV presence in dramas, soaps and fly-on-th wall programmes.</t>
  </si>
  <si>
    <t>Unsure</t>
  </si>
  <si>
    <t>We have to start with the Care Workers themselves seeing what they do is a valuable and vital resource - the way that we promote the roles and responsbilities requires a change in language</t>
  </si>
  <si>
    <t>Wider knowledge to all of what it actually entails, ie. not just personal care</t>
  </si>
  <si>
    <t>Contracted hours, DBS and Induction paid for once probation has been completed, mileage paid for at .40p per mile</t>
  </si>
  <si>
    <t>Education. Most young people are not interested and the pay is minimum wage as well. Not attractive</t>
  </si>
  <si>
    <t>Free lunch.  12 hour shifts.  Good working relationships.  The items relating to domiciliary mileage etc. not apply.</t>
  </si>
  <si>
    <t>Loyalty holiday scheme, work birthday anniversary afternoon tea box, contribution towards the Christmas party, basic employers pension scheme, mileage at 40p per mile</t>
  </si>
  <si>
    <t>Mixed relevant to travel time payment. Some staff covering wide areas get paid travel time and drivers get assistance with petrol</t>
  </si>
  <si>
    <t>refer a friend scheme, recognition for going extra mile, voucher/flowers/chocolates etc. regular supervision and support</t>
  </si>
  <si>
    <t>Monitoring what T&amp;Cs are offered by providers</t>
  </si>
  <si>
    <t>Focus on outcomes-based commissioning</t>
  </si>
  <si>
    <t>To have commissioning based on population for an area*</t>
  </si>
  <si>
    <t>Offer enhanced rates for affluent areas</t>
  </si>
  <si>
    <t>Offer enhanced rates for difficult to fill hours (evenings and weekends)</t>
  </si>
  <si>
    <t>To stop 'pay per minute' commissioning</t>
  </si>
  <si>
    <t>To work with more voluntary organisations</t>
  </si>
  <si>
    <t>To work more closely with Health</t>
  </si>
  <si>
    <t>To work with providers when looking at how to break zones up</t>
  </si>
  <si>
    <t>Base. 73 respondents</t>
  </si>
  <si>
    <t>familiarity with the providers settings to make better placement decisions</t>
  </si>
  <si>
    <t>Just communicate with providers , many of us have a wealth of knowledge and experience of the local area and the needs of their clients.</t>
  </si>
  <si>
    <t>More integrated working between providers, health and social care recognising additional costs providers incur for short 30min calls in rural areas and cost of mileage,w/e,bh rates not taken into account when paying flat rate</t>
  </si>
  <si>
    <t>Most of the above is around domiciliary care.  We are residential.</t>
  </si>
  <si>
    <t>Not sure how to answer this</t>
  </si>
  <si>
    <t>Pay providers a realistic hourly rate by shift, rather than contact time. The current system is simply not working and financially crippling for most small providers</t>
  </si>
  <si>
    <t>Private sector needs to match in house provider’s T&amp;C’s to effect longer term change. Start to finish pay with annual salaries</t>
  </si>
  <si>
    <t>Recognise the fair cost of care rather than be led by the budget</t>
  </si>
  <si>
    <t>SIGNIFICANT INCREASE NEEDED IN PRICES, WHICH SHOULD COVER TRAVEL TIME, MILEAGE, ALL ON-COSTS AND AN ACCEPTABLE MARGIN. PAY MORE FOR VISITS OF LESS THAN 1 HOUR</t>
  </si>
  <si>
    <t>Take into consideration the training needed for difficult to place customers - especially where there is a need for positive behaviour support.</t>
  </si>
  <si>
    <t>to check all providers in Day services have staff fully meds trained, that senior manager/s have management level safeguarding training, that providers staff are trained in the approved proactive support training.  It isn't fair that all providers do not have this, are paid the same rate, and still get commissioned</t>
  </si>
  <si>
    <t>Base. 76 respondents</t>
  </si>
  <si>
    <t>Agricultural and Horticultural</t>
  </si>
  <si>
    <t>Currently any role that doesn't involve unsociable hours and poor pay</t>
  </si>
  <si>
    <t>Holiday industry</t>
  </si>
  <si>
    <t>Logisitics, retail and hospitality and other health and social care providers</t>
  </si>
  <si>
    <t>Other care homes</t>
  </si>
  <si>
    <t>other social care providers</t>
  </si>
  <si>
    <t>Other/larger care companies able to offer better rates of pay</t>
  </si>
  <si>
    <t>Bonuses dont help they take them and within a week still moan, they need pay rise</t>
  </si>
  <si>
    <t>Cambridgeshire County and Peterborough City Council have still not provided providers with details of any uplift for the upcoming financial year - days away. This means that providers are unable to plan for the business. It is poor practice and reflects the lack of value that these councils afford to providers, who, when they councils need assistance, they then call 'partners'.</t>
  </si>
  <si>
    <t>Carers need to be able to be paid at least £14 per hour, start to finish.</t>
  </si>
  <si>
    <t>Investing in Social Care now will save so much for the future</t>
  </si>
  <si>
    <t>Perception of the sector is poor, many people see it as 'wiping bums' or menial work. Conveying the skills and dedication of the workforce to the public needs to be improved drastically, so that staff can be proud to tell people what they do. Social Care work is complex, responsible, fun, heart breaking, rewarding and challenging, often in just one day. I'm proud of what I do, but I'm not perceived to be on a par with a 'fund manager' or even a shop manager.....</t>
  </si>
  <si>
    <t>Please do not let this be 'just another survey'.</t>
  </si>
  <si>
    <t>Please encourage that a minimum commissioned care call is 30mins not 15mins and stop payment by contact time with client, pay commissioned time so we as providers have some idea of future income.</t>
  </si>
  <si>
    <t>Promote care as a career. This would mean offering contracts with annual salary. Hopefully if government do what they say and put more funding into social care this may happen.</t>
  </si>
  <si>
    <t>Short term solutions such as temporary funding are helpful, however a long term solution needs to be implemented rapidly.</t>
  </si>
  <si>
    <t>Some staff that have benefitted from further studies such as Diploma in Social Care left for other services such as Care Homes where there is less driving and less fuel costs and car maintenance costs.</t>
  </si>
  <si>
    <t>They key issue is pay and terms and conditions are, and until providers are paid a fair and appropriate amount for care provisions, terms and conditions of staff will always be challenging. Local authorities offering 0%  annual increases when providers costs are increasing is completely unacceptable to maintain quality and quantity of provision and provide a well trained and rewarded workforce.</t>
  </si>
  <si>
    <t>This is a skilled job yet  not seen as one by the politicians or public.  The fact that recruitment was stopped from abroad because only skilled workers could be recruited hit morale hard.  Education of politicians and public on the skills carers have would  enable them to feel valued and stay.  Our carers can earn more on a supermarket check out with regular hours and very little stress.</t>
  </si>
  <si>
    <t>This was very biased towards domiciliary care and did not, yet again, address any of the issues that care home are having.</t>
  </si>
  <si>
    <t>Base. 66 responses</t>
  </si>
  <si>
    <t>82 respondents</t>
  </si>
  <si>
    <t>Open ended response</t>
  </si>
  <si>
    <t>Zero hours contracts or part time hours</t>
  </si>
  <si>
    <t>Advertising</t>
  </si>
  <si>
    <t>Living wage rises</t>
  </si>
  <si>
    <t>Difficulty covering evening/weekend shifts</t>
  </si>
  <si>
    <t>Travel time/getting to appointments on time</t>
  </si>
  <si>
    <t>Pressure on workers to pick up more hours</t>
  </si>
  <si>
    <t>Base. 54 responses</t>
  </si>
  <si>
    <t>Base. 62 responses</t>
  </si>
  <si>
    <t>Training in working hours</t>
  </si>
  <si>
    <t>Basic DBS paid by the employer</t>
  </si>
  <si>
    <t>CW paid more than average in local area</t>
  </si>
  <si>
    <t>Monitoring T&amp;Cs offered</t>
  </si>
  <si>
    <t>Commissioning based on population for an area</t>
  </si>
  <si>
    <t>Offer enhanced rates for difficult to fill hours</t>
  </si>
  <si>
    <t>Stop 'pay per minute' commissioning</t>
  </si>
  <si>
    <t>Work with more voluntary organisations</t>
  </si>
  <si>
    <t>Work more closely with Health</t>
  </si>
  <si>
    <t>Work with providers when looking at how to break zones up</t>
  </si>
  <si>
    <t>Schools and other social care providers including the council who offer £1000 bonus for new starters, but don't give us enough money to do the same</t>
  </si>
  <si>
    <t>Base. 13 responses</t>
  </si>
  <si>
    <t>About the provider</t>
  </si>
  <si>
    <t>Staff attraction</t>
  </si>
  <si>
    <t>Staff retention</t>
  </si>
  <si>
    <t>Final thoughts</t>
  </si>
  <si>
    <t>Commissioning and competitors</t>
  </si>
  <si>
    <t>Public perception and T&amp;Cs</t>
  </si>
  <si>
    <t>No ID,  completed questions</t>
  </si>
  <si>
    <t>People with learning disabilities/ autism</t>
  </si>
  <si>
    <t>Black/African/Caribbean/Black British</t>
  </si>
  <si>
    <t>Care workers</t>
  </si>
  <si>
    <t xml:space="preserve">Managerial roles </t>
  </si>
  <si>
    <t>Other regulated professional</t>
  </si>
  <si>
    <t>Learning disabilities and/or autism</t>
  </si>
  <si>
    <t>Physical disabilities</t>
  </si>
  <si>
    <t>Dementia</t>
  </si>
  <si>
    <t>Sensory impairments</t>
  </si>
  <si>
    <t>Mental disorders or infirmities</t>
  </si>
  <si>
    <t>Acquired brain injury</t>
  </si>
  <si>
    <t>Base. 310 respondents</t>
  </si>
  <si>
    <t>Base. 131 responses</t>
  </si>
  <si>
    <t>Base. 93 responses</t>
  </si>
  <si>
    <t>Base. 30 responses</t>
  </si>
  <si>
    <t>Base. 201 responses</t>
  </si>
  <si>
    <t>Base. 22 responses</t>
  </si>
  <si>
    <t>Base. 106 responses</t>
  </si>
  <si>
    <t>Base. 31 responses</t>
  </si>
  <si>
    <t>Base. 52 responses</t>
  </si>
  <si>
    <t>Base. 47 responses</t>
  </si>
  <si>
    <t>Base. 78 responses</t>
  </si>
  <si>
    <t>Base. 171 responses</t>
  </si>
  <si>
    <t>Base. 124 responses</t>
  </si>
  <si>
    <t>Base. 107 responses</t>
  </si>
  <si>
    <t>Base. 2 responses</t>
  </si>
  <si>
    <t>Base. 67 responses</t>
  </si>
  <si>
    <t>Base. 70 responses</t>
  </si>
  <si>
    <t>Base. 174 responses</t>
  </si>
  <si>
    <t>Base. 6 responses</t>
  </si>
  <si>
    <t>Base. 21 responses</t>
  </si>
  <si>
    <t>Base. 27 responses</t>
  </si>
  <si>
    <t>Base. 28 responses</t>
  </si>
  <si>
    <t>Base. 11 responses</t>
  </si>
  <si>
    <t>Base. 9 responses</t>
  </si>
  <si>
    <t>Base. 24 responses</t>
  </si>
  <si>
    <t>Base. 7 responses</t>
  </si>
  <si>
    <t>Base. 10 responses</t>
  </si>
  <si>
    <t>Base. 60 responses</t>
  </si>
  <si>
    <t>Base. 49 responses</t>
  </si>
  <si>
    <t>Base. 159 responses</t>
  </si>
  <si>
    <t>Base. 51 responses</t>
  </si>
  <si>
    <t>Promote the career progression</t>
  </si>
  <si>
    <t>21st March 2022</t>
  </si>
  <si>
    <t>z</t>
  </si>
  <si>
    <t>In a few words, please explain what makes you feel valued?</t>
  </si>
  <si>
    <t>Four things mentioned the most include, word of mouth, Facebook, competitive wages and offering training and the opportunity to develop</t>
  </si>
  <si>
    <t>Q6. In a few words, what have been your most successful methods when attracting new staff?</t>
  </si>
  <si>
    <t>Top methods included; Flexibility of shifts, good training, good team working, supportive management and fair pay rates</t>
  </si>
  <si>
    <t>Some top suggestions included; Advertise the value of the role, better pay, promote care workers are trained professionals, raise awareness of what the job actually involves and improve perception via TV dramas, documentaries e</t>
  </si>
  <si>
    <t xml:space="preserve">62% of people said they felt values, the main reasons were having a supporting team and management, receiving thank you and praise, getting feedback and appreciation from the clients. </t>
  </si>
  <si>
    <t>38% of people said they did not feel values, when asked what would help to change that the main comments were receiving recognition and acknowledgment of the work, more  thank you and paise, better pay, working in better staffed teams and better communication and listening from management.</t>
  </si>
  <si>
    <t>Better pay*</t>
  </si>
  <si>
    <t>*Better pay was taken from 'other'</t>
  </si>
  <si>
    <t>75% of people said they would recommend social care. Top reasons included the variety of the role, its very rewarding, you make a difference, its satisfying and it’s a great career’</t>
  </si>
  <si>
    <t>25% of people said they would not recommend social care. Top reasons included low pay, the demands that staff shortages puts on you personally, stressful and feeling undervalued</t>
  </si>
  <si>
    <t>Helpful commissioning practices</t>
  </si>
  <si>
    <t>Unhelpful commissioning practices</t>
  </si>
</sst>
</file>

<file path=xl/styles.xml><?xml version="1.0" encoding="utf-8"?>
<styleSheet xmlns:mc="http://schemas.openxmlformats.org/markup-compatibility/2006" xmlns:x14ac="http://schemas.microsoft.com/office/spreadsheetml/2009/9/ac" xmlns="http://schemas.openxmlformats.org/spreadsheetml/2006/main" mc:Ignorable="x14ac">
  <fonts count="69">
    <font>
      <sz val="11"/>
      <color theme="1"/>
      <name val="Calibri"/>
      <family val="2"/>
      <charset val="0"/>
      <scheme val="minor"/>
    </font>
    <font>
      <sz val="12"/>
      <color theme="1"/>
      <name val="Arial"/>
      <family val="2"/>
      <charset val="0"/>
    </font>
    <font>
      <sz val="12"/>
      <color theme="0"/>
      <name val="Arial"/>
      <family val="2"/>
      <charset val="0"/>
    </font>
    <font>
      <b/>
      <sz val="16"/>
      <color theme="3"/>
      <name val="Arial"/>
      <family val="2"/>
      <charset val="0"/>
    </font>
    <font>
      <sz val="11"/>
      <color theme="1"/>
      <name val="Calibri"/>
      <family val="2"/>
      <charset val="0"/>
      <scheme val="minor"/>
    </font>
    <font>
      <b/>
      <sz val="12"/>
      <color theme="1"/>
      <name val="Arial"/>
      <family val="2"/>
      <charset val="0"/>
    </font>
    <font>
      <b/>
      <sz val="12"/>
      <color theme="4"/>
      <name val="Arial"/>
      <family val="2"/>
      <charset val="0"/>
    </font>
    <font>
      <i/>
      <sz val="12"/>
      <color theme="1"/>
      <name val="Arial"/>
      <family val="2"/>
      <charset val="0"/>
    </font>
    <font>
      <b/>
      <sz val="12"/>
      <color theme="0"/>
      <name val="Arial"/>
      <family val="2"/>
      <charset val="0"/>
    </font>
    <font>
      <sz val="12"/>
      <name val="Arial"/>
      <family val="2"/>
      <charset val="0"/>
    </font>
    <font>
      <i/>
      <sz val="12"/>
      <color theme="4"/>
      <name val="Arial"/>
      <family val="2"/>
      <charset val="0"/>
    </font>
    <font>
      <sz val="10"/>
      <color theme="0"/>
      <name val="Arial"/>
      <family val="2"/>
      <charset val="0"/>
    </font>
    <font>
      <b/>
      <sz val="16"/>
      <color theme="2"/>
      <name val="Arial"/>
      <family val="2"/>
      <charset val="0"/>
    </font>
    <font>
      <b/>
      <sz val="12"/>
      <name val="Arial"/>
      <family val="2"/>
      <charset val="0"/>
    </font>
    <font>
      <b/>
      <sz val="12"/>
      <color theme="2"/>
      <name val="Arial"/>
      <family val="2"/>
      <charset val="0"/>
    </font>
    <font>
      <i/>
      <sz val="12"/>
      <color theme="2"/>
      <name val="Arial"/>
      <family val="2"/>
      <charset val="0"/>
    </font>
    <font>
      <sz val="12"/>
      <color theme="2"/>
      <name val="Arial"/>
      <family val="2"/>
      <charset val="0"/>
    </font>
    <font>
      <i/>
      <sz val="12"/>
      <name val="Arial"/>
      <family val="2"/>
      <charset val="0"/>
    </font>
    <font>
      <sz val="12"/>
      <color theme="3"/>
      <name val="Arial"/>
      <family val="2"/>
      <charset val="0"/>
    </font>
    <font>
      <i/>
      <sz val="12"/>
      <color theme="3"/>
      <name val="Arial"/>
      <family val="2"/>
      <charset val="0"/>
    </font>
    <font>
      <sz val="10"/>
      <color indexed="8"/>
      <name val="Calibri"/>
      <family val="2"/>
      <charset val="0"/>
    </font>
    <font>
      <sz val="12"/>
      <color indexed="8"/>
      <name val="Calibri"/>
      <family val="2"/>
      <charset val="0"/>
    </font>
    <font>
      <sz val="12"/>
      <color rgb="00000000"/>
      <name val="Arial"/>
      <family val="2"/>
      <charset val="0"/>
    </font>
    <font>
      <sz val="12"/>
      <color rgb="00000000"/>
      <name val="Calibri"/>
      <family val="2"/>
      <charset val="0"/>
    </font>
    <font>
      <sz val="12"/>
      <color rgb="00000000"/>
      <name val="Arial"/>
      <family val="2"/>
      <charset val="0"/>
    </font>
    <font>
      <sz val="12"/>
      <color rgb="00000000"/>
      <name val="Arial"/>
      <family val="2"/>
      <charset val="0"/>
    </font>
    <font>
      <sz val="12"/>
      <color rgb="00000000"/>
      <name val="Arial"/>
      <family val="2"/>
      <charset val="0"/>
    </font>
    <font>
      <sz val="12"/>
      <color rgb="00000000"/>
      <name val="Arial"/>
      <family val="2"/>
      <charset val="0"/>
    </font>
    <font>
      <sz val="12"/>
      <color rgb="00000000"/>
      <name val="Arial"/>
      <family val="2"/>
      <charset val="0"/>
    </font>
    <font>
      <sz val="12"/>
      <color rgb="00000000"/>
      <name val="Arial"/>
      <family val="2"/>
      <charset val="0"/>
    </font>
    <font>
      <sz val="12"/>
      <color rgb="00000000"/>
      <name val="Arial"/>
      <family val="2"/>
      <charset val="0"/>
    </font>
    <font>
      <sz val="12"/>
      <color rgb="FFFFFFFF"/>
      <name val="Calibri"/>
      <family val="2"/>
      <charset val="0"/>
    </font>
    <font>
      <sz val="12"/>
      <color rgb="FFFFFFFF"/>
      <name val="Arial"/>
      <family val="2"/>
      <charset val="0"/>
    </font>
    <font>
      <sz val="12"/>
      <color rgb="FFFFFFFF"/>
      <name val="Arial"/>
      <family val="2"/>
      <charset val="0"/>
    </font>
    <font>
      <sz val="12"/>
      <color rgb="00000000"/>
      <name val="Arial"/>
      <family val="2"/>
      <charset val="0"/>
    </font>
    <font>
      <sz val="12"/>
      <color rgb="00000000"/>
      <name val="Arial"/>
      <family val="2"/>
      <charset val="0"/>
    </font>
    <font>
      <sz val="12"/>
      <color rgb="00000000"/>
      <name val="Arial"/>
      <family val="2"/>
      <charset val="0"/>
    </font>
    <font>
      <sz val="12"/>
      <color rgb="00000000"/>
      <name val="Arial"/>
      <family val="2"/>
      <charset val="0"/>
    </font>
    <font>
      <sz val="12"/>
      <color rgb="00000000"/>
      <name val="Arial"/>
      <family val="2"/>
      <charset val="0"/>
    </font>
    <font>
      <sz val="12"/>
      <color rgb="00000000"/>
      <name val="Arial"/>
      <family val="2"/>
      <charset val="0"/>
    </font>
    <font>
      <sz val="12"/>
      <color rgb="FFFFFFFF"/>
      <name val="Arial"/>
      <family val="2"/>
      <charset val="0"/>
    </font>
    <font>
      <sz val="12"/>
      <color rgb="FFFFFFFF"/>
      <name val="Arial"/>
      <family val="2"/>
      <charset val="0"/>
    </font>
    <font>
      <sz val="12"/>
      <color rgb="00000000"/>
      <name val="Arial"/>
      <family val="2"/>
      <charset val="0"/>
    </font>
    <font>
      <sz val="12"/>
      <color rgb="00000000"/>
      <name val="Arial"/>
      <family val="2"/>
      <charset val="0"/>
    </font>
    <font>
      <sz val="12"/>
      <color rgb="00000000"/>
      <name val="Arial"/>
      <family val="2"/>
      <charset val="0"/>
    </font>
    <font>
      <sz val="12"/>
      <color rgb="00000000"/>
      <name val="Arial"/>
      <family val="2"/>
      <charset val="0"/>
    </font>
    <font>
      <sz val="12"/>
      <color rgb="00000000"/>
      <name val="Arial"/>
      <family val="2"/>
      <charset val="0"/>
    </font>
    <font>
      <sz val="12"/>
      <color rgb="00000000"/>
      <name val="Arial"/>
      <family val="2"/>
      <charset val="0"/>
    </font>
    <font>
      <sz val="12"/>
      <color rgb="00000000"/>
      <name val="Arial"/>
      <family val="2"/>
      <charset val="0"/>
    </font>
    <font>
      <sz val="12"/>
      <color rgb="FFFFFFFF"/>
      <name val="Arial"/>
      <family val="2"/>
      <charset val="0"/>
    </font>
    <font>
      <sz val="12"/>
      <color rgb="FFFFFFFF"/>
      <name val="Arial"/>
      <family val="2"/>
      <charset val="0"/>
    </font>
    <font>
      <sz val="12"/>
      <color rgb="FFFFFFFF"/>
      <name val="Arial"/>
      <family val="2"/>
      <charset val="0"/>
    </font>
    <font>
      <sz val="12"/>
      <color rgb="FFFFFFFF"/>
      <name val="Arial"/>
      <family val="2"/>
      <charset val="0"/>
    </font>
    <font>
      <sz val="12"/>
      <color rgb="00000000"/>
      <name val="Arial"/>
      <family val="2"/>
      <charset val="0"/>
    </font>
    <font>
      <sz val="12"/>
      <color rgb="00000000"/>
      <name val="Arial"/>
      <family val="2"/>
      <charset val="0"/>
    </font>
    <font>
      <sz val="12"/>
      <color rgb="00000000"/>
      <name val="Arial"/>
      <family val="2"/>
      <charset val="0"/>
    </font>
    <font>
      <sz val="12"/>
      <color rgb="00000000"/>
      <name val="Arial"/>
      <family val="2"/>
      <charset val="0"/>
    </font>
    <font>
      <sz val="12"/>
      <color rgb="00000000"/>
      <name val="Arial"/>
      <family val="2"/>
      <charset val="0"/>
    </font>
    <font>
      <sz val="12"/>
      <color rgb="00000000"/>
      <name val="Arial"/>
      <family val="2"/>
      <charset val="0"/>
    </font>
    <font>
      <b/>
      <sz val="11"/>
      <color indexed="8"/>
      <name val="Calibri"/>
      <family val="2"/>
      <charset val="0"/>
    </font>
    <font>
      <b/>
      <sz val="18"/>
      <color indexed="8"/>
      <name val="Calibri"/>
      <family val="2"/>
      <charset val="0"/>
    </font>
    <font>
      <sz val="18"/>
      <color indexed="8"/>
      <name val="Calibri"/>
      <family val="2"/>
      <charset val="0"/>
    </font>
    <font>
      <sz val="14.4"/>
      <color indexed="8"/>
      <name val="Calibri"/>
      <family val="2"/>
      <charset val="0"/>
    </font>
    <font>
      <sz val="14.4"/>
      <color rgb="00000000"/>
      <name val="Calibri"/>
      <family val="2"/>
      <charset val="0"/>
    </font>
    <font>
      <sz val="14.4"/>
      <color rgb="00000000"/>
      <name val="Arial"/>
      <family val="2"/>
      <charset val="0"/>
    </font>
    <font>
      <sz val="12"/>
      <color rgb="00000000"/>
      <name val="Arial"/>
      <family val="2"/>
      <charset val="0"/>
    </font>
    <font>
      <sz val="14.4"/>
      <color rgb="00000000"/>
      <name val="Arial"/>
      <family val="2"/>
      <charset val="0"/>
    </font>
    <font>
      <sz val="12"/>
      <color rgb="00000000"/>
      <name val="Arial"/>
      <family val="2"/>
      <charset val="0"/>
    </font>
    <font>
      <sz val="12"/>
      <color indexed="8"/>
      <name val="Arial"/>
      <family val="2"/>
      <charset val="0"/>
    </font>
  </fonts>
  <fills count="14">
    <fill>
      <patternFill patternType="none">
        <fgColor indexed="64"/>
        <bgColor indexed="65"/>
      </patternFill>
    </fill>
    <fill>
      <patternFill patternType="gray125">
        <fgColor indexed="64"/>
        <bgColor indexed="65"/>
      </patternFill>
    </fill>
    <fill>
      <patternFill patternType="solid">
        <fgColor theme="0"/>
        <bgColor indexed="64"/>
      </patternFill>
    </fill>
    <fill>
      <patternFill patternType="solid">
        <fgColor rgb="FF005EB8"/>
        <bgColor indexed="64"/>
      </patternFill>
    </fill>
    <fill>
      <patternFill patternType="solid">
        <fgColor rgb="FF3575BD"/>
        <bgColor indexed="64"/>
      </patternFill>
    </fill>
    <fill>
      <patternFill patternType="solid">
        <fgColor rgb="FF6F97D2"/>
        <bgColor indexed="64"/>
      </patternFill>
    </fill>
    <fill>
      <patternFill patternType="solid">
        <fgColor rgb="FFAFC1E5"/>
        <bgColor indexed="64"/>
      </patternFill>
    </fill>
    <fill>
      <patternFill patternType="solid">
        <fgColor theme="3"/>
        <bgColor indexed="64"/>
      </patternFill>
    </fill>
    <fill>
      <patternFill patternType="solid">
        <fgColor theme="4"/>
        <bgColor indexed="64"/>
      </patternFill>
    </fill>
    <fill>
      <patternFill patternType="solid">
        <fgColor rgb="FF6BB4BD"/>
        <bgColor indexed="64"/>
      </patternFill>
    </fill>
    <fill>
      <patternFill patternType="solid">
        <fgColor rgb="FF008C95"/>
        <bgColor indexed="64"/>
      </patternFill>
    </fill>
    <fill>
      <patternFill patternType="solid">
        <fgColor rgb="FF269BA2"/>
        <bgColor indexed="64"/>
      </patternFill>
    </fill>
    <fill>
      <patternFill patternType="solid">
        <fgColor rgb="FFAED4D7"/>
        <bgColor indexed="64"/>
      </patternFill>
    </fill>
    <fill>
      <patternFill patternType="solid">
        <fgColor theme="2"/>
        <bgColor indexed="64"/>
      </patternFill>
    </fill>
  </fills>
  <borders count="40">
    <border>
      <left/>
      <right/>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thin">
        <color theme="0" tint="-0.249977111117893"/>
      </bottom>
      <diagonal/>
    </border>
    <border>
      <left style="thin">
        <color indexed="64"/>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indexed="64"/>
      </right>
      <top style="thin">
        <color theme="0" tint="-0.249977111117893"/>
      </top>
      <bottom style="thin">
        <color theme="0" tint="-0.249977111117893"/>
      </bottom>
      <diagonal/>
    </border>
    <border>
      <left style="thin">
        <color indexed="64"/>
      </left>
      <right/>
      <top style="thin">
        <color indexed="64"/>
      </top>
      <bottom style="thin">
        <color theme="0" tint="-0.249977111117893"/>
      </bottom>
      <diagonal/>
    </border>
    <border>
      <left/>
      <right/>
      <top style="thin">
        <color indexed="64"/>
      </top>
      <bottom style="thin">
        <color theme="0" tint="-0.249977111117893"/>
      </bottom>
      <diagonal/>
    </border>
    <border>
      <left/>
      <right style="thin">
        <color indexed="64"/>
      </right>
      <top style="thin">
        <color indexed="64"/>
      </top>
      <bottom style="thin">
        <color theme="0" tint="-0.249977111117893"/>
      </bottom>
      <diagonal/>
    </border>
    <border>
      <left style="thin">
        <color indexed="64"/>
      </left>
      <right/>
      <top style="thin">
        <color theme="0" tint="-0.249977111117893"/>
      </top>
      <bottom style="thin">
        <color indexed="64"/>
      </bottom>
      <diagonal/>
    </border>
    <border>
      <left/>
      <right/>
      <top style="thin">
        <color theme="0" tint="-0.249977111117893"/>
      </top>
      <bottom style="thin">
        <color indexed="64"/>
      </bottom>
      <diagonal/>
    </border>
    <border>
      <left/>
      <right style="thin">
        <color indexed="64"/>
      </right>
      <top style="thin">
        <color theme="0" tint="-0.249977111117893"/>
      </top>
      <bottom style="thin">
        <color indexed="64"/>
      </bottom>
      <diagonal/>
    </border>
    <border>
      <left style="thin">
        <color indexed="64"/>
      </left>
      <right/>
      <top/>
      <bottom style="thin">
        <color theme="0" tint="-0.249977111117893"/>
      </bottom>
      <diagonal/>
    </border>
    <border>
      <left/>
      <right style="thin">
        <color indexed="64"/>
      </right>
      <top/>
      <bottom style="thin">
        <color theme="0" tint="-0.24997711111789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top/>
      <bottom/>
      <diagonal/>
    </border>
    <border>
      <left style="thin">
        <color indexed="64"/>
      </left>
      <right/>
      <top style="thin">
        <color theme="0" tint="-0.249977111117893"/>
      </top>
      <bottom/>
      <diagonal/>
    </border>
    <border>
      <left/>
      <right/>
      <top style="thin">
        <color theme="0" tint="-0.249977111117893"/>
      </top>
      <bottom/>
      <diagonal/>
    </border>
    <border>
      <left/>
      <right style="thin">
        <color indexed="64"/>
      </right>
      <top style="thin">
        <color theme="0" tint="-0.249977111117893"/>
      </top>
      <bottom/>
      <diagonal/>
    </border>
    <border>
      <left/>
      <right/>
      <top style="thin">
        <color indexed="64"/>
      </top>
      <bottom/>
      <diagonal/>
    </border>
    <border>
      <left/>
      <right style="thin">
        <color indexed="64"/>
      </right>
      <top/>
      <bottom/>
      <diagonal/>
    </border>
  </borders>
  <cellStyleXfs count="154">
    <xf numFmtId="0" fontId="0" fillId="0" borderId="0"/>
    <xf numFmtId="9" fontId="0" fillId="0" borderId="0" applyAlignment="0" applyBorder="0" applyFont="0" applyFill="0" applyProtection="0"/>
  </cellStyleXfs>
  <cellXfs>
    <xf numFmtId="0" fontId="0" fillId="0" borderId="0" xfId="0"/>
    <xf numFmtId="0" fontId="1" fillId="2" borderId="0" xfId="0" applyFont="1" applyFill="1"/>
    <xf numFmtId="0" fontId="2" fillId="3" borderId="0" xfId="0" applyFont="1" applyFill="1"/>
    <xf numFmtId="0" fontId="1" fillId="3" borderId="0" xfId="0" applyFont="1" applyFill="1"/>
    <xf numFmtId="0" fontId="2" fillId="4" borderId="0" xfId="0" applyFont="1" applyFill="1"/>
    <xf numFmtId="0" fontId="1" fillId="4" borderId="0" xfId="0" applyFont="1" applyFill="1"/>
    <xf numFmtId="0" fontId="2" fillId="5" borderId="0" xfId="0" applyFont="1" applyFill="1"/>
    <xf numFmtId="0" fontId="1" fillId="5" borderId="0" xfId="0" applyFont="1" applyFill="1"/>
    <xf numFmtId="0" fontId="2" fillId="6" borderId="0" xfId="0" applyFont="1" applyFill="1"/>
    <xf numFmtId="0" fontId="1" fillId="6" borderId="0" xfId="0" applyFont="1" applyFill="1"/>
    <xf numFmtId="0" fontId="3" fillId="2" borderId="0" xfId="0" applyFont="1" applyFill="1"/>
    <xf numFmtId="0" fontId="5" fillId="2" borderId="0" xfId="0" applyFont="1" applyFill="1"/>
    <xf numFmtId="0" fontId="1" fillId="2" borderId="1" xfId="0" applyBorder="1" applyFont="1" applyFill="1"/>
    <xf numFmtId="0" fontId="6" fillId="2" borderId="0" xfId="0" applyFont="1" applyFill="1"/>
    <xf numFmtId="0" fontId="7" fillId="2" borderId="0" xfId="0" applyFont="1" applyFill="1"/>
    <xf numFmtId="0" fontId="1" fillId="0" borderId="2" xfId="0" applyBorder="1" applyFont="1" applyFill="1"/>
    <xf numFmtId="0" fontId="1" fillId="0" borderId="3" xfId="0" applyBorder="1" applyFont="1" applyFill="1"/>
    <xf numFmtId="0" fontId="1" fillId="0" borderId="0" xfId="0" applyBorder="1" applyFont="1" applyFill="1"/>
    <xf numFmtId="9" fontId="1" fillId="0" borderId="4" xfId="1" applyBorder="1" applyFont="1" applyNumberFormat="1" applyFill="1"/>
    <xf numFmtId="0" fontId="1" fillId="0" borderId="5" xfId="0" applyBorder="1" applyFont="1" applyFill="1"/>
    <xf numFmtId="9" fontId="1" fillId="0" borderId="6" xfId="1" applyBorder="1" applyFont="1" applyNumberFormat="1" applyFill="1"/>
    <xf numFmtId="0" fontId="2" fillId="7" borderId="7" xfId="0" applyAlignment="1" applyBorder="1" applyFont="1" applyFill="1">
      <alignment horizontal="left" vertical="center" wrapText="1" indent="1"/>
    </xf>
    <xf numFmtId="0" fontId="5" fillId="0" borderId="0" xfId="0" applyBorder="1" applyFont="1" applyFill="1"/>
    <xf numFmtId="0" fontId="5" fillId="0" borderId="4" xfId="0" applyBorder="1" applyFont="1" applyFill="1"/>
    <xf numFmtId="0" fontId="5" fillId="0" borderId="8" xfId="0" applyBorder="1" applyFont="1" applyFill="1"/>
    <xf numFmtId="0" fontId="1" fillId="0" borderId="9" xfId="0" applyBorder="1" applyFont="1" applyFill="1"/>
    <xf numFmtId="0" fontId="1" fillId="0" borderId="10" xfId="0" applyBorder="1" applyFont="1" applyFill="1"/>
    <xf numFmtId="0" fontId="2" fillId="7" borderId="11" xfId="0" applyAlignment="1" applyBorder="1" applyFont="1" applyFill="1">
      <alignment horizontal="center" vertical="center" wrapText="1"/>
    </xf>
    <xf numFmtId="0" fontId="2" fillId="7" borderId="12" xfId="0" applyAlignment="1" applyBorder="1" applyFont="1" applyFill="1">
      <alignment horizontal="center" vertical="center" wrapText="1"/>
    </xf>
    <xf numFmtId="0" fontId="5" fillId="0" borderId="2" xfId="0" applyBorder="1" applyFont="1" applyFill="1"/>
    <xf numFmtId="0" fontId="5" fillId="2" borderId="0" xfId="0" applyAlignment="1" applyFont="1" applyFill="1"/>
    <xf numFmtId="0" fontId="6" fillId="2" borderId="0" xfId="0" applyAlignment="1" applyFont="1" applyFill="1"/>
    <xf numFmtId="0" fontId="5" fillId="0" borderId="3" xfId="0" applyBorder="1" applyFont="1" applyFill="1"/>
    <xf numFmtId="0" fontId="8" fillId="8" borderId="7" xfId="0" applyBorder="1" applyFont="1" applyFill="1"/>
    <xf numFmtId="0" fontId="8" fillId="8" borderId="11" xfId="0" applyBorder="1" applyFont="1" applyFill="1"/>
    <xf numFmtId="0" fontId="8" fillId="8" borderId="12" xfId="0" applyBorder="1" applyFont="1" applyFill="1"/>
    <xf numFmtId="0" fontId="2" fillId="7" borderId="13" xfId="0" applyAlignment="1" applyBorder="1" applyFont="1" applyFill="1">
      <alignment horizontal="left" vertical="center" wrapText="1" indent="1"/>
    </xf>
    <xf numFmtId="0" fontId="2" fillId="7" borderId="14" xfId="0" applyAlignment="1" applyBorder="1" applyFont="1" applyFill="1">
      <alignment horizontal="left" vertical="center" wrapText="1" indent="1"/>
    </xf>
    <xf numFmtId="0" fontId="2" fillId="7" borderId="5" xfId="0" applyAlignment="1" applyBorder="1" applyFont="1" applyFill="1">
      <alignment horizontal="center" vertical="center" wrapText="1"/>
    </xf>
    <xf numFmtId="0" fontId="2" fillId="7" borderId="6" xfId="0" applyAlignment="1" applyBorder="1" applyFont="1" applyFill="1">
      <alignment horizontal="center" vertical="center" wrapText="1"/>
    </xf>
    <xf numFmtId="0" fontId="2" fillId="7" borderId="2" xfId="0" applyAlignment="1" applyBorder="1" applyFont="1" applyFill="1">
      <alignment horizontal="centerContinuous" vertical="center" wrapText="1"/>
    </xf>
    <xf numFmtId="0" fontId="2" fillId="7" borderId="3" xfId="0" applyAlignment="1" applyBorder="1" applyFont="1" applyFill="1">
      <alignment horizontal="centerContinuous"/>
    </xf>
    <xf numFmtId="0" fontId="1" fillId="2" borderId="0" xfId="0" applyAlignment="1" applyFont="1" applyFill="1">
      <alignment horizontal="left" indent="1"/>
    </xf>
    <xf numFmtId="0" fontId="1" fillId="0" borderId="4" xfId="0" applyBorder="1" applyFont="1" applyFill="1"/>
    <xf numFmtId="0" fontId="1" fillId="0" borderId="8" xfId="0" applyBorder="1" applyFont="1" applyFill="1"/>
    <xf numFmtId="0" fontId="5" fillId="0" borderId="9" xfId="0" applyBorder="1" applyFont="1" applyFill="1"/>
    <xf numFmtId="0" fontId="2" fillId="7" borderId="13" xfId="0" applyBorder="1" applyFont="1" applyFill="1"/>
    <xf numFmtId="0" fontId="2" fillId="7" borderId="2" xfId="0" applyAlignment="1" applyBorder="1" applyFont="1" applyFill="1">
      <alignment horizontal="centerContinuous"/>
    </xf>
    <xf numFmtId="9" fontId="1" fillId="0" borderId="3" xfId="1" applyBorder="1" applyFont="1" applyNumberFormat="1" applyFill="1"/>
    <xf numFmtId="0" fontId="1" fillId="0" borderId="0" xfId="0" applyAlignment="1" applyFont="1" applyFill="1">
      <alignment horizontal="left" indent="1"/>
    </xf>
    <xf numFmtId="0" fontId="9" fillId="2" borderId="0" xfId="0" applyFont="1" applyFill="1"/>
    <xf numFmtId="0" fontId="9" fillId="2" borderId="0" xfId="0" applyAlignment="1" applyFont="1" applyFill="1">
      <alignment horizontal="left" indent="1"/>
    </xf>
    <xf numFmtId="0" fontId="10" fillId="2" borderId="0" xfId="0" applyFont="1" applyFill="1"/>
    <xf numFmtId="0" fontId="10" fillId="2" borderId="0" xfId="0" applyAlignment="1" applyFont="1" applyFill="1">
      <alignment horizontal="left" indent="1"/>
    </xf>
    <xf numFmtId="0" fontId="0" fillId="2" borderId="0" xfId="0" applyFill="1"/>
    <xf numFmtId="0" fontId="11" fillId="9" borderId="0" xfId="0" applyFont="1" applyFill="1"/>
    <xf numFmtId="49" fontId="2" fillId="10" borderId="0" xfId="0" applyAlignment="1" applyFont="1" applyNumberFormat="1" applyFill="1">
      <alignment horizontal="left"/>
    </xf>
    <xf numFmtId="0" fontId="2" fillId="11" borderId="0" xfId="0" applyFont="1" applyFill="1"/>
    <xf numFmtId="0" fontId="2" fillId="9" borderId="0" xfId="0" applyFont="1" applyFill="1"/>
    <xf numFmtId="0" fontId="2" fillId="12" borderId="0" xfId="0" applyFont="1" applyFill="1"/>
    <xf numFmtId="0" fontId="9" fillId="10" borderId="0" xfId="0" applyFont="1" applyFill="1"/>
    <xf numFmtId="0" fontId="11" fillId="11" borderId="0" xfId="0" applyFont="1" applyFill="1"/>
    <xf numFmtId="0" fontId="0" fillId="12" borderId="0" xfId="0" applyFill="1"/>
    <xf numFmtId="0" fontId="12" fillId="2" borderId="0" xfId="0" applyFont="1" applyFill="1"/>
    <xf numFmtId="0" fontId="0" fillId="2" borderId="1" xfId="0" applyBorder="1" applyFill="1"/>
    <xf numFmtId="0" fontId="13" fillId="2" borderId="0" xfId="0" applyFont="1" applyFill="1"/>
    <xf numFmtId="0" fontId="9" fillId="2" borderId="1" xfId="0" applyBorder="1" applyFont="1" applyFill="1"/>
    <xf numFmtId="0" fontId="14" fillId="2" borderId="0" xfId="0" applyFont="1" applyFill="1"/>
    <xf numFmtId="0" fontId="2" fillId="13" borderId="7" xfId="0" applyBorder="1" applyFont="1" applyFill="1"/>
    <xf numFmtId="0" fontId="9" fillId="0" borderId="3" xfId="0" applyBorder="1" applyFont="1" applyFill="1"/>
    <xf numFmtId="0" fontId="9" fillId="0" borderId="0" xfId="0" applyBorder="1" applyFont="1" applyFill="1"/>
    <xf numFmtId="9" fontId="9" fillId="0" borderId="4" xfId="1" applyBorder="1" applyFont="1" applyNumberFormat="1" applyFill="1"/>
    <xf numFmtId="0" fontId="9" fillId="0" borderId="5" xfId="0" applyBorder="1" applyFont="1" applyFill="1"/>
    <xf numFmtId="9" fontId="9" fillId="0" borderId="6" xfId="1" applyBorder="1" applyFont="1" applyNumberFormat="1" applyFill="1"/>
    <xf numFmtId="0" fontId="9" fillId="0" borderId="9" xfId="0" applyBorder="1" applyFont="1" applyFill="1"/>
    <xf numFmtId="0" fontId="9" fillId="0" borderId="10" xfId="0" applyBorder="1" applyFont="1" applyFill="1"/>
    <xf numFmtId="0" fontId="13" fillId="0" borderId="2" xfId="0" applyBorder="1" applyFont="1" applyFill="1"/>
    <xf numFmtId="0" fontId="1" fillId="12" borderId="0" xfId="0" applyFont="1" applyFill="1"/>
    <xf numFmtId="0" fontId="1" fillId="2" borderId="0" xfId="0" applyAlignment="1" applyFont="1" applyFill="1"/>
    <xf numFmtId="0" fontId="2" fillId="13" borderId="11" xfId="0" applyAlignment="1" applyBorder="1" applyFont="1" applyFill="1">
      <alignment horizontal="center"/>
    </xf>
    <xf numFmtId="0" fontId="2" fillId="13" borderId="12" xfId="0" applyAlignment="1" applyBorder="1" applyFont="1" applyFill="1">
      <alignment horizontal="center"/>
    </xf>
    <xf numFmtId="0" fontId="1" fillId="2" borderId="0" xfId="0" applyBorder="1" applyFont="1" applyFill="1"/>
    <xf numFmtId="0" fontId="15" fillId="2" borderId="0" xfId="0" applyAlignment="1" applyFont="1" applyFill="1">
      <alignment horizontal="left" indent="1"/>
    </xf>
    <xf numFmtId="0" fontId="5" fillId="2" borderId="0" xfId="0" applyAlignment="1" applyFont="1" applyFill="1">
      <alignment wrapText="1"/>
    </xf>
    <xf numFmtId="0" fontId="2" fillId="13" borderId="7" xfId="0" applyAlignment="1" applyBorder="1" applyFont="1" applyFill="1">
      <alignment horizontal="center" vertical="center" wrapText="1"/>
    </xf>
    <xf numFmtId="9" fontId="1" fillId="2" borderId="0" xfId="1" applyBorder="1" applyFont="1" applyNumberFormat="1" applyFill="1"/>
    <xf numFmtId="9" fontId="1" fillId="0" borderId="2" xfId="1" applyBorder="1" applyFont="1" applyNumberFormat="1" applyFill="1"/>
    <xf numFmtId="9" fontId="1" fillId="0" borderId="0" xfId="1" applyBorder="1" applyFont="1" applyNumberFormat="1" applyFill="1"/>
    <xf numFmtId="9" fontId="1" fillId="0" borderId="5" xfId="1" applyBorder="1" applyFont="1" applyNumberFormat="1" applyFill="1"/>
    <xf numFmtId="0" fontId="5" fillId="0" borderId="5" xfId="0" applyBorder="1" applyFont="1" applyFill="1"/>
    <xf numFmtId="0" fontId="1" fillId="0" borderId="6" xfId="0" applyBorder="1" applyFont="1" applyFill="1"/>
    <xf numFmtId="0" fontId="1" fillId="2" borderId="15" xfId="0" applyBorder="1" applyFont="1" applyFill="1"/>
    <xf numFmtId="0" fontId="1" fillId="2" borderId="16" xfId="0" applyAlignment="1" applyBorder="1" applyFont="1" applyFill="1">
      <alignment horizontal="left" indent="1"/>
    </xf>
    <xf numFmtId="0" fontId="1" fillId="2" borderId="17" xfId="0" applyBorder="1" applyFont="1" applyFill="1"/>
    <xf numFmtId="0" fontId="1" fillId="2" borderId="18" xfId="0" applyBorder="1" applyFont="1" applyFill="1"/>
    <xf numFmtId="0" fontId="1" fillId="2" borderId="19" xfId="0" applyAlignment="1" applyBorder="1" applyFont="1" applyFill="1">
      <alignment horizontal="left" indent="1"/>
    </xf>
    <xf numFmtId="0" fontId="1" fillId="2" borderId="20" xfId="0" applyBorder="1" applyFont="1" applyFill="1"/>
    <xf numFmtId="0" fontId="1" fillId="2" borderId="21" xfId="0" applyBorder="1" applyFont="1" applyFill="1"/>
    <xf numFmtId="0" fontId="1" fillId="2" borderId="22" xfId="0" applyAlignment="1" applyBorder="1" applyFont="1" applyFill="1">
      <alignment horizontal="left" indent="1"/>
    </xf>
    <xf numFmtId="0" fontId="1" fillId="2" borderId="23" xfId="0" applyBorder="1" applyFont="1" applyFill="1"/>
    <xf numFmtId="0" fontId="1" fillId="2" borderId="24" xfId="0" applyBorder="1" applyFont="1" applyFill="1"/>
    <xf numFmtId="0" fontId="1" fillId="2" borderId="25" xfId="0" applyAlignment="1" applyBorder="1" applyFont="1" applyFill="1">
      <alignment horizontal="left" indent="1"/>
    </xf>
    <xf numFmtId="0" fontId="1" fillId="2" borderId="26" xfId="0" applyBorder="1" applyFont="1" applyFill="1"/>
    <xf numFmtId="0" fontId="2" fillId="13" borderId="27" xfId="0" applyBorder="1" applyFont="1" applyFill="1"/>
    <xf numFmtId="0" fontId="2" fillId="13" borderId="28" xfId="0" applyBorder="1" applyFont="1" applyFill="1"/>
    <xf numFmtId="0" fontId="2" fillId="13" borderId="29" xfId="0" applyBorder="1" applyFont="1" applyFill="1"/>
    <xf numFmtId="0" fontId="16" fillId="2" borderId="27" xfId="0" applyAlignment="1" applyBorder="1" applyFont="1" applyFill="1">
      <alignment horizontal="left" indent="1"/>
    </xf>
    <xf numFmtId="0" fontId="1" fillId="2" borderId="28" xfId="0" applyBorder="1" applyFont="1" applyFill="1"/>
    <xf numFmtId="0" fontId="1" fillId="2" borderId="29" xfId="0" applyBorder="1" applyFont="1" applyFill="1"/>
    <xf numFmtId="0" fontId="2" fillId="2" borderId="0" xfId="0" applyFont="1" applyFill="1"/>
    <xf numFmtId="0" fontId="17" fillId="2" borderId="0" xfId="0" applyFont="1" applyFill="1"/>
    <xf numFmtId="0" fontId="2" fillId="2" borderId="9" xfId="0" applyBorder="1" applyFont="1" applyFill="1"/>
    <xf numFmtId="0" fontId="2" fillId="13" borderId="13" xfId="0" applyAlignment="1" applyBorder="1" applyFont="1" applyFill="1">
      <alignment horizontal="center" vertical="center" wrapText="1"/>
    </xf>
    <xf numFmtId="0" fontId="2" fillId="13" borderId="2" xfId="0" applyAlignment="1" applyBorder="1" applyFont="1" applyFill="1">
      <alignment horizontal="center" vertical="center" wrapText="1"/>
    </xf>
    <xf numFmtId="0" fontId="2" fillId="13" borderId="3" xfId="0" applyAlignment="1" applyBorder="1" applyFont="1" applyFill="1">
      <alignment horizontal="center" vertical="center" wrapText="1"/>
    </xf>
    <xf numFmtId="0" fontId="2" fillId="13" borderId="14" xfId="0" applyAlignment="1" applyBorder="1" applyFont="1" applyFill="1">
      <alignment horizontal="center" vertical="center" wrapText="1"/>
    </xf>
    <xf numFmtId="0" fontId="2" fillId="13" borderId="5" xfId="0" applyAlignment="1" applyBorder="1" applyFont="1" applyFill="1">
      <alignment horizontal="centerContinuous" vertical="center" wrapText="1"/>
    </xf>
    <xf numFmtId="0" fontId="2" fillId="13" borderId="6" xfId="0" applyAlignment="1" applyBorder="1" applyFont="1" applyFill="1">
      <alignment horizontal="centerContinuous" vertical="center" wrapText="1"/>
    </xf>
    <xf numFmtId="0" fontId="2" fillId="13" borderId="11" xfId="0" applyAlignment="1" applyBorder="1" applyFont="1" applyFill="1">
      <alignment horizontal="centerContinuous" vertical="center" wrapText="1"/>
    </xf>
    <xf numFmtId="0" fontId="2" fillId="13" borderId="12" xfId="0" applyAlignment="1" applyBorder="1" applyFont="1" applyFill="1">
      <alignment horizontal="centerContinuous" vertical="center" wrapText="1"/>
    </xf>
    <xf numFmtId="0" fontId="1" fillId="0" borderId="30" xfId="0" applyBorder="1" applyFont="1" applyFill="1"/>
    <xf numFmtId="0" fontId="1" fillId="0" borderId="31" xfId="0" applyBorder="1" applyFont="1" applyFill="1"/>
    <xf numFmtId="0" fontId="1" fillId="0" borderId="32" xfId="0" applyBorder="1" applyFont="1" applyFill="1"/>
    <xf numFmtId="0" fontId="1" fillId="2" borderId="0" xfId="0" applyAlignment="1" applyBorder="1" applyFont="1" applyFill="1"/>
    <xf numFmtId="0" fontId="2" fillId="2" borderId="4" xfId="0" applyBorder="1" applyFont="1" applyFill="1"/>
    <xf numFmtId="0" fontId="15" fillId="2" borderId="0" xfId="0" applyAlignment="1" applyBorder="1" applyFont="1" applyFill="1">
      <alignment horizontal="left" indent="1"/>
    </xf>
    <xf numFmtId="0" fontId="2" fillId="7" borderId="27" xfId="0" applyBorder="1" applyFont="1" applyFill="1"/>
    <xf numFmtId="0" fontId="2" fillId="7" borderId="28" xfId="0" applyBorder="1" applyFont="1" applyFill="1"/>
    <xf numFmtId="0" fontId="2" fillId="7" borderId="29" xfId="0" applyBorder="1" applyFont="1" applyFill="1"/>
    <xf numFmtId="0" fontId="2" fillId="2" borderId="33" xfId="0" applyBorder="1" applyFont="1" applyFill="1"/>
    <xf numFmtId="0" fontId="9" fillId="0" borderId="13" xfId="0" applyAlignment="1" applyBorder="1" applyFont="1" applyFill="1">
      <alignment horizontal="left" vertical="center" wrapText="1" indent="1"/>
    </xf>
    <xf numFmtId="0" fontId="9" fillId="0" borderId="2" xfId="0" applyBorder="1" applyFont="1" applyFill="1"/>
    <xf numFmtId="9" fontId="9" fillId="0" borderId="0" xfId="1" applyBorder="1" applyFont="1" applyNumberFormat="1" applyFill="1"/>
    <xf numFmtId="9" fontId="9" fillId="0" borderId="5" xfId="1" applyBorder="1" applyFont="1" applyNumberFormat="1" applyFill="1"/>
    <xf numFmtId="0" fontId="9" fillId="0" borderId="34" xfId="0" applyBorder="1" applyFont="1" applyFill="1"/>
    <xf numFmtId="0" fontId="9" fillId="0" borderId="14" xfId="0" applyBorder="1" applyFont="1" applyFill="1"/>
    <xf numFmtId="0" fontId="1" fillId="2" borderId="35" xfId="0" applyAlignment="1" applyBorder="1" applyFont="1" applyFill="1">
      <alignment horizontal="left" indent="1"/>
    </xf>
    <xf numFmtId="0" fontId="1" fillId="2" borderId="36" xfId="0" applyBorder="1" applyFont="1" applyFill="1"/>
    <xf numFmtId="0" fontId="1" fillId="2" borderId="37" xfId="0" applyBorder="1" applyFont="1" applyFill="1"/>
    <xf numFmtId="0" fontId="19" fillId="2" borderId="38" xfId="0" applyAlignment="1" applyBorder="1" applyFont="1" applyFill="1">
      <alignment horizontal="left" indent="1"/>
    </xf>
    <xf numFmtId="0" fontId="19" fillId="2" borderId="38" xfId="0" applyBorder="1" applyFont="1" applyFill="1"/>
    <xf numFmtId="0" fontId="9" fillId="2" borderId="38" xfId="0" applyBorder="1" applyFont="1" applyFill="1"/>
    <xf numFmtId="0" fontId="18" fillId="2" borderId="27" xfId="0" applyAlignment="1" applyBorder="1" applyFont="1" applyFill="1">
      <alignment horizontal="left"/>
    </xf>
    <xf numFmtId="0" fontId="1" fillId="2" borderId="31" xfId="0" applyAlignment="1" applyBorder="1" applyFont="1" applyFill="1">
      <alignment horizontal="left" indent="1"/>
    </xf>
    <xf numFmtId="0" fontId="1" fillId="2" borderId="39" xfId="0" applyBorder="1" applyFont="1" applyFill="1"/>
    <xf numFmtId="0" fontId="10" fillId="2" borderId="38" xfId="0" applyAlignment="1" applyBorder="1" applyFont="1" applyFill="1">
      <alignment horizontal="left" indent="1"/>
    </xf>
    <xf numFmtId="0" fontId="1" fillId="2" borderId="38" xfId="0" applyBorder="1" applyFont="1" applyFill="1"/>
    <xf numFmtId="0" fontId="18" fillId="2" borderId="38" xfId="0" applyBorder="1" applyFont="1" applyFill="1"/>
    <xf numFmtId="0" fontId="1" fillId="2" borderId="38" xfId="0" applyAlignment="1" applyBorder="1" applyFont="1" applyFill="1">
      <alignment horizontal="left" indent="1"/>
    </xf>
    <xf numFmtId="0" fontId="2" fillId="2" borderId="0" xfId="0" applyBorder="1" applyFont="1" applyFill="1"/>
    <xf numFmtId="9" fontId="1" fillId="2" borderId="0" xfId="1" applyFont="1" applyNumberFormat="1" applyFill="1"/>
    <xf numFmtId="0" fontId="2" fillId="7" borderId="12" xfId="0" applyAlignment="1" applyBorder="1" applyFont="1" applyFill="1">
      <alignment horizontal="centerContinuous" vertical="center" wrapText="1"/>
    </xf>
  </cellXfs>
  <cellStyles count="2">
    <cellStyle name="Normal" xfId="0" builtinId="0"/>
    <cellStyle name="Percent" xfId="1" builtinId="5"/>
  </cellStyles>
  <dxfs/>
  <tableStyles count="0" defaultTableStyle="TableStyleMedium2" defaultPivotStyle="PivotStyleLight16"/>
</styleSheet>
</file>

<file path=xl/_rels/workbook.xml.rels><?xml version="1.0" encoding="utf-8" standalone="yes"?><Relationships xmlns="http://schemas.openxmlformats.org/package/2006/relationships"><Relationship Id="rId5" Type="http://schemas.openxmlformats.org/officeDocument/2006/relationships/worksheet" Target="worksheets/sheet5.xml" /><Relationship Id="rId13" Type="http://schemas.openxmlformats.org/officeDocument/2006/relationships/styles" Target="styles.xml" /><Relationship Id="rId10" Type="http://schemas.openxmlformats.org/officeDocument/2006/relationships/worksheet" Target="worksheets/sheet10.xml" /><Relationship Id="rId6" Type="http://schemas.openxmlformats.org/officeDocument/2006/relationships/worksheet" Target="worksheets/sheet6.xml" /><Relationship Id="rId12" Type="http://schemas.openxmlformats.org/officeDocument/2006/relationships/theme" Target="theme/theme1.xml" /><Relationship Id="rId11" Type="http://schemas.openxmlformats.org/officeDocument/2006/relationships/worksheet" Target="worksheets/sheet11.xml" /><Relationship Id="rId7" Type="http://schemas.openxmlformats.org/officeDocument/2006/relationships/worksheet" Target="worksheets/sheet7.xml" /><Relationship Id="rId2" Type="http://schemas.openxmlformats.org/officeDocument/2006/relationships/worksheet" Target="worksheets/sheet2.xml" /><Relationship Id="rId8" Type="http://schemas.openxmlformats.org/officeDocument/2006/relationships/worksheet" Target="worksheets/sheet8.xml" /><Relationship Id="rId1" Type="http://schemas.openxmlformats.org/officeDocument/2006/relationships/worksheet" Target="worksheets/sheet1.xml" /><Relationship Id="rId3" Type="http://schemas.openxmlformats.org/officeDocument/2006/relationships/worksheet" Target="worksheets/sheet3.xml" /><Relationship Id="rId9" Type="http://schemas.openxmlformats.org/officeDocument/2006/relationships/worksheet" Target="worksheets/sheet9.xml" /><Relationship Id="rId4" Type="http://schemas.openxmlformats.org/officeDocument/2006/relationships/worksheet" Target="worksheets/sheet4.xml" /><Relationship Id="rId14" Type="http://schemas.openxmlformats.org/officeDocument/2006/relationships/sharedStrings" Target="sharedStrings.xml" /></Relationships>
</file>

<file path=xl/charts/_rels/chart1.xml.rels><?xml version="1.0" encoding="utf-8" standalone="yes"?><Relationships xmlns="http://schemas.openxmlformats.org/package/2006/relationships"><Relationship Id="rId2" Type="http://schemas.microsoft.com/office/2011/relationships/chartColorStyle" Target="colors1.xml" /><Relationship Id="rId1" Type="http://schemas.microsoft.com/office/2011/relationships/chartStyle" Target="style1.xml" /></Relationships>
</file>

<file path=xl/charts/_rels/chart10.xml.rels><?xml version="1.0" encoding="utf-8" standalone="yes"?><Relationships xmlns="http://schemas.openxmlformats.org/package/2006/relationships"><Relationship Id="rId2" Type="http://schemas.microsoft.com/office/2011/relationships/chartColorStyle" Target="colors10.xml" /><Relationship Id="rId1" Type="http://schemas.microsoft.com/office/2011/relationships/chartStyle" Target="style10.xml" /></Relationships>
</file>

<file path=xl/charts/_rels/chart11.xml.rels><?xml version="1.0" encoding="utf-8" standalone="yes"?><Relationships xmlns="http://schemas.openxmlformats.org/package/2006/relationships"><Relationship Id="rId2" Type="http://schemas.microsoft.com/office/2011/relationships/chartColorStyle" Target="colors11.xml" /><Relationship Id="rId1" Type="http://schemas.microsoft.com/office/2011/relationships/chartStyle" Target="style11.xml" /></Relationships>
</file>

<file path=xl/charts/_rels/chart12.xml.rels><?xml version="1.0" encoding="utf-8" standalone="yes"?><Relationships xmlns="http://schemas.openxmlformats.org/package/2006/relationships"><Relationship Id="rId2" Type="http://schemas.microsoft.com/office/2011/relationships/chartColorStyle" Target="colors12.xml" /><Relationship Id="rId1" Type="http://schemas.microsoft.com/office/2011/relationships/chartStyle" Target="style12.xml" /></Relationships>
</file>

<file path=xl/charts/_rels/chart13.xml.rels><?xml version="1.0" encoding="utf-8" standalone="yes"?><Relationships xmlns="http://schemas.openxmlformats.org/package/2006/relationships"><Relationship Id="rId2" Type="http://schemas.microsoft.com/office/2011/relationships/chartColorStyle" Target="colors13.xml" /><Relationship Id="rId1" Type="http://schemas.microsoft.com/office/2011/relationships/chartStyle" Target="style13.xml" /></Relationships>
</file>

<file path=xl/charts/_rels/chart14.xml.rels><?xml version="1.0" encoding="utf-8" standalone="yes"?><Relationships xmlns="http://schemas.openxmlformats.org/package/2006/relationships"><Relationship Id="rId2" Type="http://schemas.microsoft.com/office/2011/relationships/chartColorStyle" Target="colors14.xml" /><Relationship Id="rId1" Type="http://schemas.microsoft.com/office/2011/relationships/chartStyle" Target="style14.xml" /></Relationships>
</file>

<file path=xl/charts/_rels/chart15.xml.rels><?xml version="1.0" encoding="utf-8" standalone="yes"?><Relationships xmlns="http://schemas.openxmlformats.org/package/2006/relationships"><Relationship Id="rId2" Type="http://schemas.microsoft.com/office/2011/relationships/chartColorStyle" Target="colors15.xml" /><Relationship Id="rId1" Type="http://schemas.microsoft.com/office/2011/relationships/chartStyle" Target="style15.xml" /></Relationships>
</file>

<file path=xl/charts/_rels/chart16.xml.rels><?xml version="1.0" encoding="utf-8" standalone="yes"?><Relationships xmlns="http://schemas.openxmlformats.org/package/2006/relationships"><Relationship Id="rId2" Type="http://schemas.microsoft.com/office/2011/relationships/chartColorStyle" Target="colors16.xml" /><Relationship Id="rId1" Type="http://schemas.microsoft.com/office/2011/relationships/chartStyle" Target="style16.xml" /></Relationships>
</file>

<file path=xl/charts/_rels/chart17.xml.rels><?xml version="1.0" encoding="utf-8" standalone="yes"?><Relationships xmlns="http://schemas.openxmlformats.org/package/2006/relationships"><Relationship Id="rId2" Type="http://schemas.microsoft.com/office/2011/relationships/chartColorStyle" Target="colors17.xml" /><Relationship Id="rId1" Type="http://schemas.microsoft.com/office/2011/relationships/chartStyle" Target="style17.xml" /></Relationships>
</file>

<file path=xl/charts/_rels/chart18.xml.rels><?xml version="1.0" encoding="utf-8" standalone="yes"?><Relationships xmlns="http://schemas.openxmlformats.org/package/2006/relationships"><Relationship Id="rId2" Type="http://schemas.microsoft.com/office/2011/relationships/chartColorStyle" Target="colors18.xml" /><Relationship Id="rId1" Type="http://schemas.microsoft.com/office/2011/relationships/chartStyle" Target="style18.xml" /></Relationships>
</file>

<file path=xl/charts/_rels/chart19.xml.rels><?xml version="1.0" encoding="utf-8" standalone="yes"?><Relationships xmlns="http://schemas.openxmlformats.org/package/2006/relationships"><Relationship Id="rId2" Type="http://schemas.microsoft.com/office/2011/relationships/chartColorStyle" Target="colors19.xml" /><Relationship Id="rId1" Type="http://schemas.microsoft.com/office/2011/relationships/chartStyle" Target="style19.xml" /></Relationships>
</file>

<file path=xl/charts/_rels/chart2.xml.rels><?xml version="1.0" encoding="utf-8" standalone="yes"?><Relationships xmlns="http://schemas.openxmlformats.org/package/2006/relationships"><Relationship Id="rId2" Type="http://schemas.microsoft.com/office/2011/relationships/chartColorStyle" Target="colors2.xml" /><Relationship Id="rId1" Type="http://schemas.microsoft.com/office/2011/relationships/chartStyle" Target="style2.xml" /></Relationships>
</file>

<file path=xl/charts/_rels/chart20.xml.rels><?xml version="1.0" encoding="utf-8" standalone="yes"?><Relationships xmlns="http://schemas.openxmlformats.org/package/2006/relationships"><Relationship Id="rId2" Type="http://schemas.microsoft.com/office/2011/relationships/chartColorStyle" Target="colors20.xml" /><Relationship Id="rId1" Type="http://schemas.microsoft.com/office/2011/relationships/chartStyle" Target="style20.xml" /></Relationships>
</file>

<file path=xl/charts/_rels/chart21.xml.rels><?xml version="1.0" encoding="utf-8" standalone="yes"?><Relationships xmlns="http://schemas.openxmlformats.org/package/2006/relationships"><Relationship Id="rId2" Type="http://schemas.microsoft.com/office/2011/relationships/chartColorStyle" Target="colors21.xml" /><Relationship Id="rId1" Type="http://schemas.microsoft.com/office/2011/relationships/chartStyle" Target="style21.xml" /></Relationships>
</file>

<file path=xl/charts/_rels/chart22.xml.rels><?xml version="1.0" encoding="utf-8" standalone="yes"?><Relationships xmlns="http://schemas.openxmlformats.org/package/2006/relationships"><Relationship Id="rId2" Type="http://schemas.microsoft.com/office/2011/relationships/chartColorStyle" Target="colors22.xml" /><Relationship Id="rId1" Type="http://schemas.microsoft.com/office/2011/relationships/chartStyle" Target="style22.xml" /></Relationships>
</file>

<file path=xl/charts/_rels/chart23.xml.rels><?xml version="1.0" encoding="utf-8" standalone="yes"?><Relationships xmlns="http://schemas.openxmlformats.org/package/2006/relationships"><Relationship Id="rId2" Type="http://schemas.microsoft.com/office/2011/relationships/chartColorStyle" Target="colors23.xml" /><Relationship Id="rId1" Type="http://schemas.microsoft.com/office/2011/relationships/chartStyle" Target="style23.xml" /></Relationships>
</file>

<file path=xl/charts/_rels/chart24.xml.rels><?xml version="1.0" encoding="utf-8" standalone="yes"?><Relationships xmlns="http://schemas.openxmlformats.org/package/2006/relationships"><Relationship Id="rId2" Type="http://schemas.microsoft.com/office/2011/relationships/chartColorStyle" Target="colors24.xml" /><Relationship Id="rId1" Type="http://schemas.microsoft.com/office/2011/relationships/chartStyle" Target="style24.xml" /></Relationships>
</file>

<file path=xl/charts/_rels/chart25.xml.rels><?xml version="1.0" encoding="utf-8" standalone="yes"?><Relationships xmlns="http://schemas.openxmlformats.org/package/2006/relationships"><Relationship Id="rId2" Type="http://schemas.microsoft.com/office/2011/relationships/chartColorStyle" Target="colors25.xml" /><Relationship Id="rId1" Type="http://schemas.microsoft.com/office/2011/relationships/chartStyle" Target="style25.xml" /></Relationships>
</file>

<file path=xl/charts/_rels/chart26.xml.rels><?xml version="1.0" encoding="utf-8" standalone="yes"?><Relationships xmlns="http://schemas.openxmlformats.org/package/2006/relationships"><Relationship Id="rId2" Type="http://schemas.microsoft.com/office/2011/relationships/chartColorStyle" Target="colors26.xml" /><Relationship Id="rId1" Type="http://schemas.microsoft.com/office/2011/relationships/chartStyle" Target="style26.xml" /></Relationships>
</file>

<file path=xl/charts/_rels/chart3.xml.rels><?xml version="1.0" encoding="utf-8" standalone="yes"?><Relationships xmlns="http://schemas.openxmlformats.org/package/2006/relationships"><Relationship Id="rId2" Type="http://schemas.microsoft.com/office/2011/relationships/chartColorStyle" Target="colors3.xml" /><Relationship Id="rId1" Type="http://schemas.microsoft.com/office/2011/relationships/chartStyle" Target="style3.xml" /></Relationships>
</file>

<file path=xl/charts/_rels/chart4.xml.rels><?xml version="1.0" encoding="utf-8" standalone="yes"?><Relationships xmlns="http://schemas.openxmlformats.org/package/2006/relationships"><Relationship Id="rId2" Type="http://schemas.microsoft.com/office/2011/relationships/chartColorStyle" Target="colors4.xml" /><Relationship Id="rId1" Type="http://schemas.microsoft.com/office/2011/relationships/chartStyle" Target="style4.xml" /></Relationships>
</file>

<file path=xl/charts/_rels/chart5.xml.rels><?xml version="1.0" encoding="utf-8" standalone="yes"?><Relationships xmlns="http://schemas.openxmlformats.org/package/2006/relationships"><Relationship Id="rId2" Type="http://schemas.microsoft.com/office/2011/relationships/chartColorStyle" Target="colors5.xml" /><Relationship Id="rId1" Type="http://schemas.microsoft.com/office/2011/relationships/chartStyle" Target="style5.xml" /></Relationships>
</file>

<file path=xl/charts/_rels/chart6.xml.rels><?xml version="1.0" encoding="utf-8" standalone="yes"?><Relationships xmlns="http://schemas.openxmlformats.org/package/2006/relationships"><Relationship Id="rId2" Type="http://schemas.microsoft.com/office/2011/relationships/chartColorStyle" Target="colors6.xml" /><Relationship Id="rId1" Type="http://schemas.microsoft.com/office/2011/relationships/chartStyle" Target="style6.xml" /></Relationships>
</file>

<file path=xl/charts/_rels/chart7.xml.rels><?xml version="1.0" encoding="utf-8" standalone="yes"?><Relationships xmlns="http://schemas.openxmlformats.org/package/2006/relationships"><Relationship Id="rId2" Type="http://schemas.microsoft.com/office/2011/relationships/chartColorStyle" Target="colors7.xml" /><Relationship Id="rId1" Type="http://schemas.microsoft.com/office/2011/relationships/chartStyle" Target="style7.xml" /></Relationships>
</file>

<file path=xl/charts/_rels/chart8.xml.rels><?xml version="1.0" encoding="utf-8" standalone="yes"?><Relationships xmlns="http://schemas.openxmlformats.org/package/2006/relationships"><Relationship Id="rId2" Type="http://schemas.microsoft.com/office/2011/relationships/chartColorStyle" Target="colors8.xml" /><Relationship Id="rId1" Type="http://schemas.microsoft.com/office/2011/relationships/chartStyle" Target="style8.xml" /></Relationships>
</file>

<file path=xl/charts/_rels/chart9.xml.rels><?xml version="1.0" encoding="utf-8" standalone="yes"?><Relationships xmlns="http://schemas.openxmlformats.org/package/2006/relationships"><Relationship Id="rId2" Type="http://schemas.microsoft.com/office/2011/relationships/chartColorStyle" Target="colors9.xml" /><Relationship Id="rId1" Type="http://schemas.microsoft.com/office/2011/relationships/chartStyle" Target="style9.xml" /></Relationships>
</file>

<file path=xl/charts/chart1.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'About provider'!$D$13</c:f>
              <c:strCache/>
            </c:strRef>
          </c:tx>
          <c:spPr>
            <a:solidFill>
              <a:srgbClr val="008C95"/>
            </a:solidFill>
            <a:ln>
              <a:noFill/>
              <a:round/>
            </a:ln>
            <a:effectLst/>
          </c:spPr>
          <c:invertIfNegative val="0"/>
          <c:dLbls>
            <c:spPr>
              <a:noFill/>
              <a:ln>
                <a:noFill/>
                <a:round/>
              </a:ln>
              <a:effectLst/>
            </c:spPr>
            <c:txPr>
              <a:bodyPr/>
              <a:lstStyle/>
              <a:p>
                <a:pPr>
                  <a:defRPr b="0" i="0" sz="1200" baseline="0">
                    <a:solidFill>
                      <a:srgbClr val="000000"/>
                    </a:solidFill>
                    <a:latin typeface="Arial"/>
                    <a:ea typeface="Arial"/>
                    <a:cs typeface="Arial"/>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'About provider'!$B$15:$B$17</c:f>
              <c:strCache/>
            </c:strRef>
          </c:cat>
          <c:val>
            <c:numRef>
              <c:f>'About provider'!$D$15:$D$17</c:f>
              <c:numCache/>
            </c:numRef>
          </c:val>
        </c:ser>
        <c:dLbls>
          <c:showLegendKey val="0"/>
          <c:showVal val="0"/>
          <c:showCatName val="0"/>
          <c:showSerName val="0"/>
          <c:showPercent val="0"/>
          <c:showBubbleSize val="0"/>
          <c:showLeaderLines val="0"/>
        </c:dLbls>
        <c:gapWidth val="40"/>
        <c:axId val="381739888"/>
        <c:axId val="381736560"/>
      </c:barChart>
      <c:catAx>
        <c:axId val="381739888"/>
        <c:scaling>
          <c:orientation val="maxMin"/>
        </c:scaling>
        <c:delete val="0"/>
        <c:axPos val="l"/>
        <c:numFmt formatCode="General" sourceLinked="1"/>
        <c:majorTickMark val="none"/>
        <c:minorTickMark val="none"/>
        <c:tickLblPos val="nextTo"/>
        <c:spPr>
          <a:ln w="9525">
            <a:solidFill>
              <a:srgbClr val="D9D9D9"/>
            </a:solidFill>
            <a:prstDash val="solid"/>
            <a:round/>
          </a:ln>
        </c:spPr>
        <c:txPr>
          <a:bodyPr/>
          <a:p>
            <a:pPr>
              <a:defRPr b="0" i="0" sz="1200" baseline="0">
                <a:latin typeface="Arial"/>
                <a:ea typeface="Arial"/>
                <a:cs typeface="Arial"/>
              </a:defRPr>
            </a:pPr>
          </a:p>
        </c:txPr>
        <c:crossAx val="381736560"/>
        <c:crosses val="autoZero"/>
        <c:auto val="1"/>
        <c:lblAlgn val="ctr"/>
        <c:lblOffset val="100"/>
        <c:noMultiLvlLbl val="0"/>
        <c:tickMarkSkip val="1"/>
      </c:catAx>
      <c:valAx>
        <c:axId val="381736560"/>
        <c:scaling>
          <c:orientation val="minMax"/>
        </c:scaling>
        <c:delete val="0"/>
        <c:axPos val="b"/>
        <c:majorGridlines>
          <c:spPr>
            <a:ln w="9525">
              <a:solidFill>
                <a:srgbClr val="D9D9D9"/>
              </a:solidFill>
              <a:prstDash val="solid"/>
              <a:round/>
            </a:ln>
          </c:spPr>
        </c:majorGridlines>
        <c:numFmt formatCode="0%" sourceLinked="1"/>
        <c:majorTickMark val="none"/>
        <c:minorTickMark val="none"/>
        <c:tickLblPos val="nextTo"/>
        <c:spPr>
          <a:ln>
            <a:noFill/>
            <a:round/>
          </a:ln>
        </c:spPr>
        <c:txPr>
          <a:bodyPr/>
          <a:p>
            <a:pPr>
              <a:defRPr b="0" i="0" sz="1200" baseline="0">
                <a:latin typeface="Arial"/>
                <a:ea typeface="Arial"/>
                <a:cs typeface="Arial"/>
              </a:defRPr>
            </a:pPr>
          </a:p>
        </c:txPr>
        <c:crossAx val="381739888"/>
        <c:crosses val="max"/>
        <c:crossBetween val="between"/>
      </c:valAx>
      <c:spPr>
        <a:noFill/>
        <a:ln>
          <a:noFill/>
          <a:round/>
        </a:ln>
        <a:effectLst/>
      </c:spPr>
    </c:plotArea>
    <c:plotVisOnly val="1"/>
    <c:dispBlanksAs val="gap"/>
  </c:chart>
  <c:spPr>
    <a:solidFill>
      <a:srgbClr val="FFFFFF"/>
    </a:solidFill>
    <a:ln w="9525">
      <a:noFill/>
      <a:round/>
    </a:ln>
    <a:effectLst/>
  </c:spPr>
  <c:txPr xmlns:c="http://schemas.openxmlformats.org/drawingml/2006/chart">
    <a:bodyPr xmlns:a="http://schemas.openxmlformats.org/drawingml/2006/main"/>
    <a:lstStyle xmlns:a="http://schemas.openxmlformats.org/drawingml/2006/main"/>
    <a:p xmlns:a="http://schemas.openxmlformats.org/drawingml/2006/main">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scaleWithDoc="1" alignWithMargins="1" differentFirst="0" differentOddEven="0"/>
    <c:pageMargins l="0.7" r="0.7" t="0.75" b="0.75" header="0.3" footer="0.3"/>
    <c:pageSetup orientation="portrait"/>
  </c:printSettings>
</c:chartSpace>
</file>

<file path=xl/charts/chart10.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'About you'!$D$13</c:f>
              <c:strCache/>
            </c:strRef>
          </c:tx>
          <c:spPr>
            <a:solidFill>
              <a:srgbClr val="005EB8"/>
            </a:solidFill>
            <a:ln>
              <a:noFill/>
              <a:round/>
            </a:ln>
            <a:effectLst/>
          </c:spPr>
          <c:invertIfNegative val="0"/>
          <c:dLbls>
            <c:spPr>
              <a:noFill/>
              <a:ln>
                <a:noFill/>
                <a:round/>
              </a:ln>
              <a:effectLst/>
            </c:spPr>
            <c:txPr>
              <a:bodyPr/>
              <a:lstStyle/>
              <a:p>
                <a:pPr>
                  <a:defRPr b="0" i="0" sz="1200" baseline="0">
                    <a:solidFill>
                      <a:srgbClr val="000000"/>
                    </a:solidFill>
                    <a:latin typeface="Arial"/>
                    <a:ea typeface="Arial"/>
                    <a:cs typeface="Arial"/>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'About you'!$B$15:$B$17</c:f>
              <c:strCache/>
            </c:strRef>
          </c:cat>
          <c:val>
            <c:numRef>
              <c:f>'About you'!$D$15:$D$17</c:f>
              <c:numCache/>
            </c:numRef>
          </c:val>
        </c:ser>
        <c:dLbls>
          <c:showLegendKey val="0"/>
          <c:showVal val="0"/>
          <c:showCatName val="0"/>
          <c:showSerName val="0"/>
          <c:showPercent val="0"/>
          <c:showBubbleSize val="0"/>
          <c:showLeaderLines val="0"/>
        </c:dLbls>
        <c:gapWidth val="40"/>
        <c:axId val="381745712"/>
        <c:axId val="381758192"/>
      </c:barChart>
      <c:catAx>
        <c:axId val="381745712"/>
        <c:scaling>
          <c:orientation val="maxMin"/>
        </c:scaling>
        <c:delete val="0"/>
        <c:axPos val="l"/>
        <c:numFmt formatCode="General" sourceLinked="1"/>
        <c:majorTickMark val="none"/>
        <c:minorTickMark val="none"/>
        <c:tickLblPos val="nextTo"/>
        <c:spPr>
          <a:ln w="9525">
            <a:solidFill>
              <a:srgbClr val="D9D9D9"/>
            </a:solidFill>
            <a:prstDash val="solid"/>
            <a:round/>
          </a:ln>
        </c:spPr>
        <c:txPr>
          <a:bodyPr/>
          <a:p>
            <a:pPr>
              <a:defRPr b="0" i="0" sz="1200" baseline="0">
                <a:latin typeface="Arial"/>
                <a:ea typeface="Arial"/>
                <a:cs typeface="Arial"/>
              </a:defRPr>
            </a:pPr>
          </a:p>
        </c:txPr>
        <c:crossAx val="381758192"/>
        <c:crosses val="autoZero"/>
        <c:auto val="1"/>
        <c:lblAlgn val="ctr"/>
        <c:lblOffset val="100"/>
        <c:noMultiLvlLbl val="0"/>
        <c:tickMarkSkip val="1"/>
      </c:catAx>
      <c:valAx>
        <c:axId val="381758192"/>
        <c:scaling>
          <c:orientation val="minMax"/>
        </c:scaling>
        <c:delete val="0"/>
        <c:axPos val="b"/>
        <c:majorGridlines>
          <c:spPr>
            <a:ln w="9525">
              <a:solidFill>
                <a:srgbClr val="D9D9D9"/>
              </a:solidFill>
              <a:prstDash val="solid"/>
              <a:round/>
            </a:ln>
          </c:spPr>
        </c:majorGridlines>
        <c:numFmt formatCode="0%" sourceLinked="1"/>
        <c:majorTickMark val="none"/>
        <c:minorTickMark val="none"/>
        <c:tickLblPos val="nextTo"/>
        <c:spPr>
          <a:ln>
            <a:noFill/>
            <a:round/>
          </a:ln>
        </c:spPr>
        <c:txPr>
          <a:bodyPr/>
          <a:p>
            <a:pPr>
              <a:defRPr b="0" i="0" sz="1200" baseline="0">
                <a:latin typeface="Arial"/>
                <a:ea typeface="Arial"/>
                <a:cs typeface="Arial"/>
              </a:defRPr>
            </a:pPr>
          </a:p>
        </c:txPr>
        <c:crossAx val="381745712"/>
        <c:crosses val="max"/>
        <c:crossBetween val="between"/>
      </c:valAx>
      <c:spPr>
        <a:noFill/>
        <a:ln>
          <a:noFill/>
          <a:round/>
        </a:ln>
        <a:effectLst/>
      </c:spPr>
    </c:plotArea>
    <c:plotVisOnly val="1"/>
    <c:dispBlanksAs val="gap"/>
  </c:chart>
  <c:spPr>
    <a:solidFill>
      <a:srgbClr val="FFFFFF"/>
    </a:solidFill>
    <a:ln w="9525">
      <a:noFill/>
      <a:round/>
    </a:ln>
    <a:effectLst/>
  </c:spPr>
  <c:txPr xmlns:c="http://schemas.openxmlformats.org/drawingml/2006/chart">
    <a:bodyPr xmlns:a="http://schemas.openxmlformats.org/drawingml/2006/main"/>
    <a:lstStyle xmlns:a="http://schemas.openxmlformats.org/drawingml/2006/main"/>
    <a:p xmlns:a="http://schemas.openxmlformats.org/drawingml/2006/main">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scaleWithDoc="1" alignWithMargins="1" differentFirst="0" differentOddEven="0"/>
    <c:pageMargins l="0.7" r="0.7" t="0.75" b="0.75" header="0.3" footer="0.3"/>
    <c:pageSetup orientation="portrait"/>
  </c:printSettings>
</c:chartSpace>
</file>

<file path=xl/charts/chart11.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'About you'!$D$13</c:f>
              <c:strCache/>
            </c:strRef>
          </c:tx>
          <c:spPr>
            <a:solidFill>
              <a:srgbClr val="005EB8"/>
            </a:solidFill>
            <a:ln>
              <a:noFill/>
              <a:round/>
            </a:ln>
            <a:effectLst/>
          </c:spPr>
          <c:invertIfNegative val="0"/>
          <c:dLbls>
            <c:spPr>
              <a:noFill/>
              <a:ln>
                <a:noFill/>
                <a:round/>
              </a:ln>
              <a:effectLst/>
            </c:spPr>
            <c:txPr>
              <a:bodyPr/>
              <a:lstStyle/>
              <a:p>
                <a:pPr>
                  <a:defRPr b="0" i="0" sz="1200" baseline="0">
                    <a:solidFill>
                      <a:srgbClr val="000000"/>
                    </a:solidFill>
                    <a:latin typeface="Arial"/>
                    <a:ea typeface="Arial"/>
                    <a:cs typeface="Arial"/>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'About you'!$B$25:$B$30</c:f>
              <c:strCache/>
            </c:strRef>
          </c:cat>
          <c:val>
            <c:numRef>
              <c:f>'About you'!$D$25:$D$30</c:f>
              <c:numCache/>
            </c:numRef>
          </c:val>
        </c:ser>
        <c:dLbls>
          <c:showLegendKey val="0"/>
          <c:showVal val="0"/>
          <c:showCatName val="0"/>
          <c:showSerName val="0"/>
          <c:showPercent val="0"/>
          <c:showBubbleSize val="0"/>
          <c:showLeaderLines val="0"/>
        </c:dLbls>
        <c:gapWidth val="40"/>
        <c:axId val="381745712"/>
        <c:axId val="381758192"/>
      </c:barChart>
      <c:catAx>
        <c:axId val="381745712"/>
        <c:scaling>
          <c:orientation val="maxMin"/>
        </c:scaling>
        <c:delete val="0"/>
        <c:axPos val="l"/>
        <c:numFmt formatCode="General" sourceLinked="1"/>
        <c:majorTickMark val="none"/>
        <c:minorTickMark val="none"/>
        <c:tickLblPos val="nextTo"/>
        <c:spPr>
          <a:ln w="9525">
            <a:solidFill>
              <a:srgbClr val="D9D9D9"/>
            </a:solidFill>
            <a:prstDash val="solid"/>
            <a:round/>
          </a:ln>
        </c:spPr>
        <c:txPr>
          <a:bodyPr/>
          <a:p>
            <a:pPr>
              <a:defRPr b="0" i="0" sz="1200" baseline="0">
                <a:latin typeface="Arial"/>
                <a:ea typeface="Arial"/>
                <a:cs typeface="Arial"/>
              </a:defRPr>
            </a:pPr>
          </a:p>
        </c:txPr>
        <c:crossAx val="381758192"/>
        <c:crosses val="autoZero"/>
        <c:auto val="1"/>
        <c:lblAlgn val="ctr"/>
        <c:lblOffset val="100"/>
        <c:noMultiLvlLbl val="0"/>
        <c:tickMarkSkip val="1"/>
      </c:catAx>
      <c:valAx>
        <c:axId val="381758192"/>
        <c:scaling>
          <c:orientation val="minMax"/>
        </c:scaling>
        <c:delete val="0"/>
        <c:axPos val="b"/>
        <c:majorGridlines>
          <c:spPr>
            <a:ln w="9525">
              <a:solidFill>
                <a:srgbClr val="D9D9D9"/>
              </a:solidFill>
              <a:prstDash val="solid"/>
              <a:round/>
            </a:ln>
          </c:spPr>
        </c:majorGridlines>
        <c:numFmt formatCode="0%" sourceLinked="1"/>
        <c:majorTickMark val="none"/>
        <c:minorTickMark val="none"/>
        <c:tickLblPos val="nextTo"/>
        <c:spPr>
          <a:ln>
            <a:noFill/>
            <a:round/>
          </a:ln>
        </c:spPr>
        <c:txPr>
          <a:bodyPr/>
          <a:p>
            <a:pPr>
              <a:defRPr b="0" i="0" sz="1200" baseline="0">
                <a:latin typeface="Arial"/>
                <a:ea typeface="Arial"/>
                <a:cs typeface="Arial"/>
              </a:defRPr>
            </a:pPr>
          </a:p>
        </c:txPr>
        <c:crossAx val="381745712"/>
        <c:crosses val="max"/>
        <c:crossBetween val="between"/>
      </c:valAx>
      <c:spPr>
        <a:noFill/>
        <a:ln>
          <a:noFill/>
          <a:round/>
        </a:ln>
        <a:effectLst/>
      </c:spPr>
    </c:plotArea>
    <c:plotVisOnly val="1"/>
    <c:dispBlanksAs val="gap"/>
  </c:chart>
  <c:spPr>
    <a:solidFill>
      <a:srgbClr val="FFFFFF"/>
    </a:solidFill>
    <a:ln w="9525">
      <a:noFill/>
      <a:round/>
    </a:ln>
    <a:effectLst/>
  </c:spPr>
  <c:txPr xmlns:c="http://schemas.openxmlformats.org/drawingml/2006/chart">
    <a:bodyPr xmlns:a="http://schemas.openxmlformats.org/drawingml/2006/main"/>
    <a:lstStyle xmlns:a="http://schemas.openxmlformats.org/drawingml/2006/main"/>
    <a:p xmlns:a="http://schemas.openxmlformats.org/drawingml/2006/main">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scaleWithDoc="1" alignWithMargins="1" differentFirst="0" differentOddEven="0"/>
    <c:pageMargins l="0.7" r="0.7" t="0.75" b="0.75" header="0.3" footer="0.3"/>
    <c:pageSetup orientation="portrait"/>
  </c:printSettings>
</c:chartSpace>
</file>

<file path=xl/charts/chart12.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'About you'!$D$13</c:f>
              <c:strCache/>
            </c:strRef>
          </c:tx>
          <c:spPr>
            <a:solidFill>
              <a:srgbClr val="005EB8"/>
            </a:solidFill>
            <a:ln>
              <a:noFill/>
              <a:round/>
            </a:ln>
            <a:effectLst/>
          </c:spPr>
          <c:invertIfNegative val="0"/>
          <c:dPt>
            <c:idx val="4"/>
            <c:bubble3D val="0"/>
            <c:invertIfNegative val="0"/>
            <c:spPr>
              <a:solidFill>
                <a:srgbClr val="005EB8"/>
              </a:solidFill>
              <a:ln>
                <a:noFill/>
                <a:round/>
              </a:ln>
              <a:effectLst/>
            </c:spPr>
          </c:dPt>
          <c:dLbls>
            <c:dLbl>
              <c:idx val="4"/>
              <c:tx>
                <c:rich>
                  <a:bodyPr/>
                  <a:lstStyle/>
                  <a:p>
                    <a:pPr>
                      <a:defRPr/>
                    </a:pPr>
                    <a:r>
                      <a:rPr lang="en-US" baseline="0">
                        <a:latin typeface="Calibri"/>
                        <a:ea typeface="Calibri"/>
                        <a:cs typeface="Calibri"/>
                      </a:rPr>
                      <a:t>&lt;1%</a:t>
                    </a:r>
                  </a:p>
                </c:rich>
              </c:tx>
              <c:spPr>
                <a:noFill/>
                <a:ln>
                  <a:noFill/>
                  <a:round/>
                </a:ln>
              </c:spPr>
              <c:txPr>
                <a:bodyPr/>
                <a:lstStyle/>
                <a:p>
                  <a:pPr>
                    <a:defRPr lang="en-US" baseline="0">
                      <a:latin typeface="Calibri"/>
                      <a:ea typeface="Calibri"/>
                      <a:cs typeface="Calibri"/>
                    </a:defRPr>
                  </a:pPr>
                </a:p>
              </c:txPr>
              <c:showLegendKey val="0"/>
              <c:showVal val="1"/>
              <c:showCatName val="0"/>
              <c:showSerName val="0"/>
              <c:showPercent val="0"/>
              <c:showBubbleSize val="0"/>
            </c:dLbl>
            <c:spPr>
              <a:noFill/>
              <a:ln>
                <a:noFill/>
                <a:round/>
              </a:ln>
              <a:effectLst/>
            </c:spPr>
            <c:txPr>
              <a:bodyPr/>
              <a:lstStyle/>
              <a:p>
                <a:pPr>
                  <a:defRPr b="0" i="0" sz="1200" baseline="0">
                    <a:solidFill>
                      <a:srgbClr val="000000"/>
                    </a:solidFill>
                    <a:latin typeface="Arial"/>
                    <a:ea typeface="Arial"/>
                    <a:cs typeface="Arial"/>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'About you'!$B$38:$B$43</c:f>
              <c:strCache/>
            </c:strRef>
          </c:cat>
          <c:val>
            <c:numRef>
              <c:f>'About you'!$D$38:$D$43</c:f>
              <c:numCache/>
            </c:numRef>
          </c:val>
        </c:ser>
        <c:dLbls>
          <c:showLegendKey val="0"/>
          <c:showVal val="0"/>
          <c:showCatName val="0"/>
          <c:showSerName val="0"/>
          <c:showPercent val="0"/>
          <c:showBubbleSize val="0"/>
          <c:showLeaderLines val="0"/>
        </c:dLbls>
        <c:gapWidth val="40"/>
        <c:axId val="381745712"/>
        <c:axId val="381758192"/>
      </c:barChart>
      <c:catAx>
        <c:axId val="381745712"/>
        <c:scaling>
          <c:orientation val="maxMin"/>
        </c:scaling>
        <c:delete val="0"/>
        <c:axPos val="l"/>
        <c:numFmt formatCode="General" sourceLinked="1"/>
        <c:majorTickMark val="none"/>
        <c:minorTickMark val="none"/>
        <c:tickLblPos val="nextTo"/>
        <c:spPr>
          <a:ln w="9525">
            <a:solidFill>
              <a:srgbClr val="D9D9D9"/>
            </a:solidFill>
            <a:prstDash val="solid"/>
            <a:round/>
          </a:ln>
        </c:spPr>
        <c:txPr>
          <a:bodyPr/>
          <a:p>
            <a:pPr>
              <a:defRPr b="0" i="0" sz="1200" baseline="0">
                <a:latin typeface="Arial"/>
                <a:ea typeface="Arial"/>
                <a:cs typeface="Arial"/>
              </a:defRPr>
            </a:pPr>
          </a:p>
        </c:txPr>
        <c:crossAx val="381758192"/>
        <c:crosses val="autoZero"/>
        <c:auto val="1"/>
        <c:lblAlgn val="ctr"/>
        <c:lblOffset val="100"/>
        <c:noMultiLvlLbl val="0"/>
        <c:tickMarkSkip val="1"/>
      </c:catAx>
      <c:valAx>
        <c:axId val="381758192"/>
        <c:scaling>
          <c:orientation val="minMax"/>
        </c:scaling>
        <c:delete val="0"/>
        <c:axPos val="b"/>
        <c:majorGridlines>
          <c:spPr>
            <a:ln w="9525">
              <a:solidFill>
                <a:srgbClr val="D9D9D9"/>
              </a:solidFill>
              <a:prstDash val="solid"/>
              <a:round/>
            </a:ln>
          </c:spPr>
        </c:majorGridlines>
        <c:numFmt formatCode="0%" sourceLinked="1"/>
        <c:majorTickMark val="none"/>
        <c:minorTickMark val="none"/>
        <c:tickLblPos val="nextTo"/>
        <c:spPr>
          <a:ln>
            <a:noFill/>
            <a:round/>
          </a:ln>
        </c:spPr>
        <c:txPr>
          <a:bodyPr/>
          <a:p>
            <a:pPr>
              <a:defRPr b="0" i="0" sz="1200" baseline="0">
                <a:latin typeface="Arial"/>
                <a:ea typeface="Arial"/>
                <a:cs typeface="Arial"/>
              </a:defRPr>
            </a:pPr>
          </a:p>
        </c:txPr>
        <c:crossAx val="381745712"/>
        <c:crosses val="max"/>
        <c:crossBetween val="between"/>
      </c:valAx>
      <c:spPr>
        <a:noFill/>
        <a:ln>
          <a:noFill/>
          <a:round/>
        </a:ln>
        <a:effectLst/>
      </c:spPr>
    </c:plotArea>
    <c:plotVisOnly val="1"/>
    <c:dispBlanksAs val="gap"/>
  </c:chart>
  <c:spPr>
    <a:solidFill>
      <a:srgbClr val="FFFFFF"/>
    </a:solidFill>
    <a:ln w="9525">
      <a:noFill/>
      <a:round/>
    </a:ln>
    <a:effectLst/>
  </c:spPr>
  <c:txPr xmlns:c="http://schemas.openxmlformats.org/drawingml/2006/chart">
    <a:bodyPr xmlns:a="http://schemas.openxmlformats.org/drawingml/2006/main"/>
    <a:lstStyle xmlns:a="http://schemas.openxmlformats.org/drawingml/2006/main"/>
    <a:p xmlns:a="http://schemas.openxmlformats.org/drawingml/2006/main">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scaleWithDoc="1" alignWithMargins="1" differentFirst="0" differentOddEven="0"/>
    <c:pageMargins l="0.7" r="0.7" t="0.75" b="0.75" header="0.3" footer="0.3"/>
    <c:pageSetup orientation="portrait"/>
  </c:printSettings>
</c:chartSpace>
</file>

<file path=xl/charts/chart13.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1"/>
          <c:order val="1"/>
          <c:tx>
            <c:strRef>
              <c:f>'About you'!$C$49</c:f>
              <c:strCache/>
            </c:strRef>
          </c:tx>
          <c:spPr>
            <a:solidFill>
              <a:srgbClr val="005EB8"/>
            </a:solidFill>
            <a:ln>
              <a:noFill/>
              <a:round/>
            </a:ln>
            <a:effectLst/>
          </c:spPr>
          <c:invertIfNegative val="0"/>
          <c:dLbls>
            <c:spPr>
              <a:noFill/>
              <a:ln>
                <a:noFill/>
                <a:round/>
              </a:ln>
              <a:effectLst/>
            </c:spPr>
            <c:txPr>
              <a:bodyPr/>
              <a:lstStyle/>
              <a:p>
                <a:pPr>
                  <a:defRPr b="0" sz="1200" baseline="0">
                    <a:solidFill>
                      <a:srgbClr val="FFFFFF"/>
                    </a:solidFill>
                    <a:latin typeface="Arial"/>
                    <a:ea typeface="Arial"/>
                    <a:cs typeface="Arial"/>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'About you'!$B$59:$B$61</c:f>
              <c:strCache/>
            </c:strRef>
          </c:cat>
          <c:val>
            <c:numRef>
              <c:f>'About you'!$D$59:$D$61</c:f>
              <c:numCache/>
            </c:numRef>
          </c:val>
        </c:ser>
        <c:ser>
          <c:idx val="3"/>
          <c:order val="3"/>
          <c:tx>
            <c:strRef>
              <c:f>'About you'!$E$49</c:f>
              <c:strCache/>
            </c:strRef>
          </c:tx>
          <c:spPr>
            <a:solidFill>
              <a:srgbClr val="330072"/>
            </a:solidFill>
            <a:ln>
              <a:noFill/>
              <a:round/>
            </a:ln>
            <a:effectLst/>
          </c:spPr>
          <c:invertIfNegative val="0"/>
          <c:dLbls>
            <c:spPr>
              <a:noFill/>
              <a:ln>
                <a:noFill/>
                <a:round/>
              </a:ln>
              <a:effectLst/>
            </c:spPr>
            <c:txPr>
              <a:bodyPr/>
              <a:lstStyle/>
              <a:p>
                <a:pPr>
                  <a:defRPr b="0" sz="1200" baseline="0">
                    <a:solidFill>
                      <a:srgbClr val="FFFFFF"/>
                    </a:solidFill>
                    <a:latin typeface="Arial"/>
                    <a:ea typeface="Arial"/>
                    <a:cs typeface="Arial"/>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'About you'!$B$59:$B$61</c:f>
              <c:strCache/>
            </c:strRef>
          </c:cat>
          <c:val>
            <c:numRef>
              <c:f>'About you'!$F$59:$F$61</c:f>
              <c:numCache/>
            </c:numRef>
          </c:val>
        </c:ser>
        <c:extLst>
          <c:ext xmlns:c15="http://schemas.microsoft.com/office/drawing/2012/chart" uri="{02D57815-91ED-43cb-92C2-25804820EDAC}">
            <c15:filteredBarSeries>
              <c15:ser>
                <c:idx val="0"/>
                <c:order val="0"/>
                <c15:tx>
                  <c:strRef>
                    <c:extLst>
                      <c:ext uri="{02D57815-91ED-43cb-92C2-25804820EDAC}">
                        <c15:formulaRef>
                          <c15:sqref>'About you'!$C$49:$C$50</c15:sqref>
                        </c15:formulaRef>
                      </c:ext>
                    </c:extLst>
                  </c:strRef>
                </c15:tx>
                <c:spPr>
                  <a:solidFill>
                    <a:srgbClr val="330072"/>
                  </a:solidFill>
                  <a:ln>
                    <a:noFill/>
                    <a:round/>
                  </a:ln>
                  <a:effectLst/>
                </c:spPr>
                <c:invertIfNegative val="0"/>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strRef>
                    <c:extLst>
                      <c:ext uri="{02D57815-91ED-43cb-92C2-25804820EDAC}">
                        <c15:formulaRef>
                          <c15:sqref>'About you'!$B$59:$B$61</c15:sqref>
                        </c15:formulaRef>
                      </c:ext>
                    </c:extLst>
                    <c:strCache/>
                  </c:strRef>
                </c:cat>
                <c:val>
                  <c:numRef>
                    <c:extLst>
                      <c:ext uri="{02D57815-91ED-43cb-92C2-25804820EDAC}">
                        <c15:formulaRef>
                          <c15:sqref>'About you'!$C$52:$C$58</c15:sqref>
                        </c15:formulaRef>
                      </c:ext>
                    </c:extLst>
                    <c:numCache>
                      <c:ptCount val="7"/>
                      <c:pt idx="0">
                        <c:v>10</c:v>
                      </c:pt>
                      <c:pt idx="1">
                        <c:v>35</c:v>
                      </c:pt>
                      <c:pt idx="2">
                        <c:v>22</c:v>
                      </c:pt>
                      <c:pt idx="3">
                        <c:v>40</c:v>
                      </c:pt>
                      <c:pt idx="4">
                        <c:v>39</c:v>
                      </c:pt>
                      <c:pt idx="5">
                        <c:v>71</c:v>
                      </c:pt>
                      <c:pt idx="6">
                        <c:v>72</c:v>
                      </c:pt>
                    </c:numCache>
                  </c:numRef>
                </c:val>
              </c15:ser>
            </c15:filteredBarSeries>
            <c15:filteredBarSeries>
              <c15:ser>
                <c:idx val="2"/>
                <c:order val="2"/>
                <c15:tx>
                  <c:strRef>
                    <c:extLst>
                      <c:ext uri="{02D57815-91ED-43cb-92C2-25804820EDAC}">
                        <c15:formulaRef>
                          <c15:sqref>'About you'!$E$49:$E$50</c15:sqref>
                        </c15:formulaRef>
                      </c:ext>
                    </c:extLst>
                  </c:strRef>
                </c15:tx>
                <c:spPr>
                  <a:solidFill>
                    <a:srgbClr val="B60C2F"/>
                  </a:solidFill>
                  <a:ln>
                    <a:noFill/>
                    <a:round/>
                  </a:ln>
                  <a:effectLst/>
                </c:spPr>
                <c:invertIfNegative val="0"/>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strRef>
                    <c:extLst>
                      <c:ext uri="{02D57815-91ED-43cb-92C2-25804820EDAC}">
                        <c15:formulaRef>
                          <c15:sqref>'About you'!$B$59:$B$61</c15:sqref>
                        </c15:formulaRef>
                      </c:ext>
                    </c:extLst>
                    <c:strCache/>
                  </c:strRef>
                </c:cat>
                <c:val>
                  <c:numRef>
                    <c:extLst>
                      <c:ext uri="{02D57815-91ED-43cb-92C2-25804820EDAC}">
                        <c15:formulaRef>
                          <c15:sqref>'About you'!$E$52:$E$58</c15:sqref>
                        </c15:formulaRef>
                      </c:ext>
                    </c:extLst>
                    <c:numCache>
                      <c:ptCount val="7"/>
                      <c:pt idx="0">
                        <c:v>19</c:v>
                      </c:pt>
                      <c:pt idx="1">
                        <c:v>64</c:v>
                      </c:pt>
                      <c:pt idx="2">
                        <c:v>51</c:v>
                      </c:pt>
                      <c:pt idx="3">
                        <c:v>28</c:v>
                      </c:pt>
                      <c:pt idx="4">
                        <c:v>24</c:v>
                      </c:pt>
                      <c:pt idx="5">
                        <c:v>34</c:v>
                      </c:pt>
                      <c:pt idx="6">
                        <c:v>13</c:v>
                      </c:pt>
                    </c:numCache>
                  </c:numRef>
                </c:val>
              </c15:ser>
            </c15:filteredBarSeries>
          </c:ext>
        </c:extLst>
        <c:dLbls>
          <c:showLegendKey val="0"/>
          <c:showVal val="0"/>
          <c:showCatName val="0"/>
          <c:showSerName val="0"/>
          <c:showPercent val="0"/>
          <c:showBubbleSize val="0"/>
          <c:showLeaderLines val="0"/>
        </c:dLbls>
        <c:gapWidth val="40"/>
        <c:overlap val="100"/>
        <c:axId val="211769664"/>
        <c:axId val="211767168"/>
      </c:barChart>
      <c:catAx>
        <c:axId val="211769664"/>
        <c:scaling>
          <c:orientation val="maxMin"/>
        </c:scaling>
        <c:delete val="0"/>
        <c:axPos val="l"/>
        <c:numFmt formatCode="General" sourceLinked="1"/>
        <c:majorTickMark val="none"/>
        <c:minorTickMark val="none"/>
        <c:tickLblPos val="nextTo"/>
        <c:spPr>
          <a:ln w="9525">
            <a:solidFill>
              <a:srgbClr val="D9D9D9"/>
            </a:solidFill>
            <a:prstDash val="solid"/>
            <a:round/>
          </a:ln>
        </c:spPr>
        <c:txPr>
          <a:bodyPr/>
          <a:p>
            <a:pPr>
              <a:defRPr b="0" i="0" sz="1200" baseline="0">
                <a:latin typeface="Arial"/>
                <a:ea typeface="Arial"/>
                <a:cs typeface="Arial"/>
              </a:defRPr>
            </a:pPr>
          </a:p>
        </c:txPr>
        <c:crossAx val="211767168"/>
        <c:crosses val="autoZero"/>
        <c:auto val="1"/>
        <c:lblAlgn val="ctr"/>
        <c:lblOffset val="100"/>
        <c:noMultiLvlLbl val="0"/>
        <c:tickMarkSkip val="1"/>
      </c:catAx>
      <c:valAx>
        <c:axId val="211767168"/>
        <c:scaling>
          <c:orientation val="minMax"/>
        </c:scaling>
        <c:delete val="0"/>
        <c:axPos val="b"/>
        <c:majorGridlines>
          <c:spPr>
            <a:ln w="9525">
              <a:solidFill>
                <a:srgbClr val="D9D9D9"/>
              </a:solidFill>
              <a:prstDash val="solid"/>
              <a:round/>
            </a:ln>
          </c:spPr>
        </c:majorGridlines>
        <c:numFmt formatCode="0%" sourceLinked="1"/>
        <c:majorTickMark val="none"/>
        <c:minorTickMark val="none"/>
        <c:tickLblPos val="nextTo"/>
        <c:spPr>
          <a:ln>
            <a:noFill/>
            <a:round/>
          </a:ln>
        </c:spPr>
        <c:txPr>
          <a:bodyPr/>
          <a:p>
            <a:pPr>
              <a:defRPr b="0" i="0" sz="1200" baseline="0">
                <a:latin typeface="Arial"/>
                <a:ea typeface="Arial"/>
                <a:cs typeface="Arial"/>
              </a:defRPr>
            </a:pPr>
          </a:p>
        </c:txPr>
        <c:crossAx val="211769664"/>
        <c:crosses val="max"/>
        <c:crossBetween val="between"/>
      </c:valAx>
      <c:spPr>
        <a:noFill/>
        <a:ln>
          <a:noFill/>
          <a:round/>
        </a:ln>
        <a:effectLst/>
      </c:spPr>
    </c:plotArea>
    <c:legend>
      <c:legendPos val="t"/>
      <c:layout/>
      <c:overlay val="0"/>
      <c:spPr>
        <a:noFill/>
        <a:ln>
          <a:noFill/>
          <a:round/>
        </a:ln>
        <a:effectLst/>
      </c:spPr>
      <c:txPr>
        <a:bodyPr/>
        <a:lstStyle/>
        <a:p>
          <a:pPr>
            <a:defRPr b="0" i="0" sz="1200" baseline="0">
              <a:solidFill>
                <a:srgbClr val="000000"/>
              </a:solidFill>
              <a:latin typeface="Arial"/>
              <a:ea typeface="Arial"/>
              <a:cs typeface="Arial"/>
            </a:defRPr>
          </a:pPr>
        </a:p>
      </c:txPr>
    </c:legend>
    <c:plotVisOnly val="1"/>
    <c:dispBlanksAs val="gap"/>
  </c:chart>
  <c:spPr>
    <a:solidFill>
      <a:srgbClr val="FFFFFF"/>
    </a:solidFill>
    <a:ln w="9525">
      <a:noFill/>
      <a:round/>
    </a:ln>
    <a:effectLst/>
  </c:spPr>
  <c:txPr xmlns:c="http://schemas.openxmlformats.org/drawingml/2006/chart">
    <a:bodyPr xmlns:a="http://schemas.openxmlformats.org/drawingml/2006/main"/>
    <a:lstStyle xmlns:a="http://schemas.openxmlformats.org/drawingml/2006/main"/>
    <a:p xmlns:a="http://schemas.openxmlformats.org/drawingml/2006/main">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scaleWithDoc="1" alignWithMargins="1" differentFirst="0" differentOddEven="0"/>
    <c:pageMargins l="0.7" r="0.7" t="0.75" b="0.75" header="0.3" footer="0.3"/>
    <c:pageSetup orientation="portrait"/>
  </c:printSettings>
</c:chartSpace>
</file>

<file path=xl/charts/chart14.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'About you'!$D$13</c:f>
              <c:strCache/>
            </c:strRef>
          </c:tx>
          <c:spPr>
            <a:solidFill>
              <a:srgbClr val="005EB8"/>
            </a:solidFill>
            <a:ln>
              <a:noFill/>
              <a:round/>
            </a:ln>
            <a:effectLst/>
          </c:spPr>
          <c:invertIfNegative val="0"/>
          <c:dLbls>
            <c:spPr>
              <a:noFill/>
              <a:ln>
                <a:noFill/>
                <a:round/>
              </a:ln>
              <a:effectLst/>
            </c:spPr>
            <c:txPr>
              <a:bodyPr/>
              <a:lstStyle/>
              <a:p>
                <a:pPr>
                  <a:defRPr b="0" i="0" sz="1200" baseline="0">
                    <a:solidFill>
                      <a:srgbClr val="000000"/>
                    </a:solidFill>
                    <a:latin typeface="Arial"/>
                    <a:ea typeface="Arial"/>
                    <a:cs typeface="Arial"/>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extLst>
                <c:ext uri="{02D57815-91ED-43cb-92C2-25804820EDAC}">
                  <c15:fullRef xmlns:c15="http://schemas.microsoft.com/office/drawing/2012/chart">
                    <c15:sqref>'About you'!$A$69:$A$76</c15:sqref>
                  </c15:fullRef>
                </c:ext>
              </c:extLst>
              <c:f>('About you'!$A$69:$A$74,'About you'!$A$76)</c:f>
              <c:strCache/>
            </c:strRef>
          </c:cat>
          <c:val>
            <c:numRef>
              <c:extLst>
                <c:ext uri="{02D57815-91ED-43cb-92C2-25804820EDAC}">
                  <c15:fullRef xmlns:c15="http://schemas.microsoft.com/office/drawing/2012/chart">
                    <c15:sqref>'About you'!$D$69:$D$76</c15:sqref>
                  </c15:fullRef>
                </c:ext>
              </c:extLst>
              <c:f>('About you'!$D$69:$D$74,'About you'!$D$76)</c:f>
              <c:numCache>
                <c:ptCount val="7"/>
                <c:pt idx="0">
                  <c:v>0.59047619047619049</c:v>
                </c:pt>
                <c:pt idx="1">
                  <c:v>0.17460317460317459</c:v>
                </c:pt>
                <c:pt idx="2">
                  <c:v>0.085714285714285715</c:v>
                </c:pt>
                <c:pt idx="3">
                  <c:v>0.0380952380952381</c:v>
                </c:pt>
                <c:pt idx="4">
                  <c:v>0.0380952380952381</c:v>
                </c:pt>
                <c:pt idx="5">
                  <c:v>0.025396825396825397</c:v>
                </c:pt>
                <c:pt idx="6">
                  <c:v>0.047619047619047616</c:v>
                </c:pt>
              </c:numCache>
            </c:numRef>
          </c:val>
        </c:ser>
        <c:dLbls>
          <c:showLegendKey val="0"/>
          <c:showVal val="0"/>
          <c:showCatName val="0"/>
          <c:showSerName val="0"/>
          <c:showPercent val="0"/>
          <c:showBubbleSize val="0"/>
          <c:showLeaderLines val="0"/>
        </c:dLbls>
        <c:gapWidth val="40"/>
        <c:axId val="381745712"/>
        <c:axId val="381758192"/>
      </c:barChart>
      <c:catAx>
        <c:axId val="381745712"/>
        <c:scaling>
          <c:orientation val="maxMin"/>
        </c:scaling>
        <c:delete val="0"/>
        <c:axPos val="l"/>
        <c:numFmt formatCode="General" sourceLinked="1"/>
        <c:majorTickMark val="none"/>
        <c:minorTickMark val="none"/>
        <c:tickLblPos val="nextTo"/>
        <c:spPr>
          <a:ln w="9525">
            <a:solidFill>
              <a:srgbClr val="D9D9D9"/>
            </a:solidFill>
            <a:prstDash val="solid"/>
            <a:round/>
          </a:ln>
        </c:spPr>
        <c:txPr>
          <a:bodyPr/>
          <a:p>
            <a:pPr>
              <a:defRPr b="0" i="0" sz="1200" baseline="0">
                <a:latin typeface="Arial"/>
                <a:ea typeface="Arial"/>
                <a:cs typeface="Arial"/>
              </a:defRPr>
            </a:pPr>
          </a:p>
        </c:txPr>
        <c:crossAx val="381758192"/>
        <c:crosses val="autoZero"/>
        <c:auto val="1"/>
        <c:lblAlgn val="ctr"/>
        <c:lblOffset val="100"/>
        <c:noMultiLvlLbl val="0"/>
        <c:tickMarkSkip val="1"/>
      </c:catAx>
      <c:valAx>
        <c:axId val="381758192"/>
        <c:scaling>
          <c:orientation val="minMax"/>
        </c:scaling>
        <c:delete val="0"/>
        <c:axPos val="b"/>
        <c:majorGridlines>
          <c:spPr>
            <a:ln w="9525">
              <a:solidFill>
                <a:srgbClr val="D9D9D9"/>
              </a:solidFill>
              <a:prstDash val="solid"/>
              <a:round/>
            </a:ln>
          </c:spPr>
        </c:majorGridlines>
        <c:numFmt formatCode="0%" sourceLinked="1"/>
        <c:majorTickMark val="none"/>
        <c:minorTickMark val="none"/>
        <c:tickLblPos val="nextTo"/>
        <c:spPr>
          <a:ln>
            <a:noFill/>
            <a:round/>
          </a:ln>
        </c:spPr>
        <c:txPr>
          <a:bodyPr/>
          <a:p>
            <a:pPr>
              <a:defRPr b="0" i="0" sz="1200" baseline="0">
                <a:latin typeface="Arial"/>
                <a:ea typeface="Arial"/>
                <a:cs typeface="Arial"/>
              </a:defRPr>
            </a:pPr>
          </a:p>
        </c:txPr>
        <c:crossAx val="381745712"/>
        <c:crosses val="max"/>
        <c:crossBetween val="between"/>
      </c:valAx>
      <c:spPr>
        <a:noFill/>
        <a:ln>
          <a:noFill/>
          <a:round/>
        </a:ln>
        <a:effectLst/>
      </c:spPr>
    </c:plotArea>
    <c:plotVisOnly val="1"/>
    <c:dispBlanksAs val="gap"/>
  </c:chart>
  <c:spPr>
    <a:solidFill>
      <a:srgbClr val="FFFFFF"/>
    </a:solidFill>
    <a:ln w="9525">
      <a:noFill/>
      <a:round/>
    </a:ln>
    <a:effectLst/>
  </c:spPr>
  <c:txPr xmlns:c="http://schemas.openxmlformats.org/drawingml/2006/chart">
    <a:bodyPr xmlns:a="http://schemas.openxmlformats.org/drawingml/2006/main"/>
    <a:lstStyle xmlns:a="http://schemas.openxmlformats.org/drawingml/2006/main"/>
    <a:p xmlns:a="http://schemas.openxmlformats.org/drawingml/2006/main">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scaleWithDoc="1" alignWithMargins="1" differentFirst="0" differentOddEven="0"/>
    <c:pageMargins l="0.7" r="0.7" t="0.75" b="0.75" header="0.3" footer="0.3"/>
    <c:pageSetup orientation="portrait"/>
  </c:printSettings>
</c:chartSpace>
</file>

<file path=xl/charts/chart15.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'About you'!$D$13</c:f>
              <c:strCache/>
            </c:strRef>
          </c:tx>
          <c:spPr>
            <a:solidFill>
              <a:srgbClr val="005EB8"/>
            </a:solidFill>
            <a:ln>
              <a:noFill/>
              <a:round/>
            </a:ln>
            <a:effectLst/>
          </c:spPr>
          <c:invertIfNegative val="0"/>
          <c:dLbls>
            <c:spPr>
              <a:noFill/>
              <a:ln>
                <a:noFill/>
                <a:round/>
              </a:ln>
              <a:effectLst/>
            </c:spPr>
            <c:txPr>
              <a:bodyPr/>
              <a:lstStyle/>
              <a:p>
                <a:pPr>
                  <a:defRPr b="0" i="0" sz="1200" baseline="0">
                    <a:solidFill>
                      <a:srgbClr val="000000"/>
                    </a:solidFill>
                    <a:latin typeface="Arial"/>
                    <a:ea typeface="Arial"/>
                    <a:cs typeface="Arial"/>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'About you'!$B$102:$B$106</c:f>
              <c:strCache/>
            </c:strRef>
          </c:cat>
          <c:val>
            <c:numRef>
              <c:f>'About you'!$D$102:$D$106</c:f>
              <c:numCache/>
            </c:numRef>
          </c:val>
        </c:ser>
        <c:dLbls>
          <c:showLegendKey val="0"/>
          <c:showVal val="0"/>
          <c:showCatName val="0"/>
          <c:showSerName val="0"/>
          <c:showPercent val="0"/>
          <c:showBubbleSize val="0"/>
          <c:showLeaderLines val="0"/>
        </c:dLbls>
        <c:gapWidth val="40"/>
        <c:axId val="381745712"/>
        <c:axId val="381758192"/>
      </c:barChart>
      <c:catAx>
        <c:axId val="381745712"/>
        <c:scaling>
          <c:orientation val="maxMin"/>
        </c:scaling>
        <c:delete val="0"/>
        <c:axPos val="l"/>
        <c:numFmt formatCode="General" sourceLinked="1"/>
        <c:majorTickMark val="none"/>
        <c:minorTickMark val="none"/>
        <c:tickLblPos val="nextTo"/>
        <c:spPr>
          <a:ln w="9525">
            <a:solidFill>
              <a:srgbClr val="D9D9D9"/>
            </a:solidFill>
            <a:prstDash val="solid"/>
            <a:round/>
          </a:ln>
        </c:spPr>
        <c:txPr>
          <a:bodyPr/>
          <a:p>
            <a:pPr>
              <a:defRPr b="0" i="0" sz="1200" baseline="0">
                <a:latin typeface="Arial"/>
                <a:ea typeface="Arial"/>
                <a:cs typeface="Arial"/>
              </a:defRPr>
            </a:pPr>
          </a:p>
        </c:txPr>
        <c:crossAx val="381758192"/>
        <c:crosses val="autoZero"/>
        <c:auto val="1"/>
        <c:lblAlgn val="ctr"/>
        <c:lblOffset val="100"/>
        <c:noMultiLvlLbl val="0"/>
        <c:tickMarkSkip val="1"/>
      </c:catAx>
      <c:valAx>
        <c:axId val="381758192"/>
        <c:scaling>
          <c:orientation val="minMax"/>
        </c:scaling>
        <c:delete val="0"/>
        <c:axPos val="b"/>
        <c:majorGridlines>
          <c:spPr>
            <a:ln w="9525">
              <a:solidFill>
                <a:srgbClr val="D9D9D9"/>
              </a:solidFill>
              <a:prstDash val="solid"/>
              <a:round/>
            </a:ln>
          </c:spPr>
        </c:majorGridlines>
        <c:numFmt formatCode="0%" sourceLinked="1"/>
        <c:majorTickMark val="none"/>
        <c:minorTickMark val="none"/>
        <c:tickLblPos val="nextTo"/>
        <c:spPr>
          <a:ln>
            <a:noFill/>
            <a:round/>
          </a:ln>
        </c:spPr>
        <c:txPr>
          <a:bodyPr/>
          <a:p>
            <a:pPr>
              <a:defRPr b="0" i="0" sz="1200" baseline="0">
                <a:latin typeface="Arial"/>
                <a:ea typeface="Arial"/>
                <a:cs typeface="Arial"/>
              </a:defRPr>
            </a:pPr>
          </a:p>
        </c:txPr>
        <c:crossAx val="381745712"/>
        <c:crosses val="max"/>
        <c:crossBetween val="between"/>
      </c:valAx>
      <c:spPr>
        <a:noFill/>
        <a:ln>
          <a:noFill/>
          <a:round/>
        </a:ln>
        <a:effectLst/>
      </c:spPr>
    </c:plotArea>
    <c:plotVisOnly val="1"/>
    <c:dispBlanksAs val="gap"/>
  </c:chart>
  <c:spPr>
    <a:solidFill>
      <a:srgbClr val="FFFFFF"/>
    </a:solidFill>
    <a:ln w="9525">
      <a:noFill/>
      <a:round/>
    </a:ln>
    <a:effectLst/>
  </c:spPr>
  <c:txPr xmlns:c="http://schemas.openxmlformats.org/drawingml/2006/chart">
    <a:bodyPr xmlns:a="http://schemas.openxmlformats.org/drawingml/2006/main"/>
    <a:lstStyle xmlns:a="http://schemas.openxmlformats.org/drawingml/2006/main"/>
    <a:p xmlns:a="http://schemas.openxmlformats.org/drawingml/2006/main">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scaleWithDoc="1" alignWithMargins="1" differentFirst="0" differentOddEven="0"/>
    <c:pageMargins l="0.7" r="0.7" t="0.75" b="0.75" header="0.3" footer="0.3"/>
    <c:pageSetup orientation="portrait"/>
  </c:printSettings>
</c:chartSpace>
</file>

<file path=xl/charts/chart16.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'About you'!$D$13</c:f>
              <c:strCache/>
            </c:strRef>
          </c:tx>
          <c:spPr>
            <a:solidFill>
              <a:srgbClr val="005EB8"/>
            </a:solidFill>
            <a:ln>
              <a:noFill/>
              <a:round/>
            </a:ln>
            <a:effectLst/>
          </c:spPr>
          <c:invertIfNegative val="0"/>
          <c:dPt>
            <c:idx val="5"/>
            <c:bubble3D val="0"/>
            <c:invertIfNegative val="0"/>
            <c:spPr>
              <a:solidFill>
                <a:srgbClr val="005EB8"/>
              </a:solidFill>
              <a:ln>
                <a:noFill/>
                <a:round/>
              </a:ln>
              <a:effectLst/>
            </c:spPr>
          </c:dPt>
          <c:dLbls>
            <c:dLbl>
              <c:idx val="5"/>
              <c:tx>
                <c:rich>
                  <a:bodyPr/>
                  <a:lstStyle/>
                  <a:p>
                    <a:pPr>
                      <a:defRPr/>
                    </a:pPr>
                    <a:r>
                      <a:rPr lang="en-US" baseline="0">
                        <a:latin typeface="Calibri"/>
                        <a:ea typeface="Calibri"/>
                        <a:cs typeface="Calibri"/>
                      </a:rPr>
                      <a:t>&lt;1%</a:t>
                    </a:r>
                  </a:p>
                </c:rich>
              </c:tx>
              <c:spPr>
                <a:noFill/>
                <a:ln>
                  <a:noFill/>
                  <a:round/>
                </a:ln>
              </c:spPr>
              <c:txPr>
                <a:bodyPr/>
                <a:lstStyle/>
                <a:p>
                  <a:pPr>
                    <a:defRPr lang="en-US" baseline="0">
                      <a:latin typeface="Calibri"/>
                      <a:ea typeface="Calibri"/>
                      <a:cs typeface="Calibri"/>
                    </a:defRPr>
                  </a:pPr>
                </a:p>
              </c:txPr>
              <c:showLegendKey val="0"/>
              <c:showVal val="1"/>
              <c:showCatName val="0"/>
              <c:showSerName val="0"/>
              <c:showPercent val="0"/>
              <c:showBubbleSize val="0"/>
            </c:dLbl>
            <c:spPr>
              <a:noFill/>
              <a:ln>
                <a:noFill/>
                <a:round/>
              </a:ln>
              <a:effectLst/>
            </c:spPr>
            <c:txPr>
              <a:bodyPr/>
              <a:lstStyle/>
              <a:p>
                <a:pPr>
                  <a:defRPr b="0" i="0" sz="1200" baseline="0">
                    <a:solidFill>
                      <a:srgbClr val="000000"/>
                    </a:solidFill>
                    <a:latin typeface="Arial"/>
                    <a:ea typeface="Arial"/>
                    <a:cs typeface="Arial"/>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'About you'!$B$114:$B$120</c:f>
              <c:strCache/>
            </c:strRef>
          </c:cat>
          <c:val>
            <c:numRef>
              <c:f>'About you'!$D$114:$D$120</c:f>
              <c:numCache/>
            </c:numRef>
          </c:val>
        </c:ser>
        <c:dLbls>
          <c:showLegendKey val="0"/>
          <c:showVal val="0"/>
          <c:showCatName val="0"/>
          <c:showSerName val="0"/>
          <c:showPercent val="0"/>
          <c:showBubbleSize val="0"/>
          <c:showLeaderLines val="0"/>
        </c:dLbls>
        <c:gapWidth val="40"/>
        <c:axId val="381745712"/>
        <c:axId val="381758192"/>
      </c:barChart>
      <c:catAx>
        <c:axId val="381745712"/>
        <c:scaling>
          <c:orientation val="maxMin"/>
        </c:scaling>
        <c:delete val="0"/>
        <c:axPos val="l"/>
        <c:numFmt formatCode="General" sourceLinked="1"/>
        <c:majorTickMark val="none"/>
        <c:minorTickMark val="none"/>
        <c:tickLblPos val="nextTo"/>
        <c:spPr>
          <a:ln w="9525">
            <a:solidFill>
              <a:srgbClr val="D9D9D9"/>
            </a:solidFill>
            <a:prstDash val="solid"/>
            <a:round/>
          </a:ln>
        </c:spPr>
        <c:txPr>
          <a:bodyPr/>
          <a:p>
            <a:pPr>
              <a:defRPr b="0" i="0" sz="1200" baseline="0">
                <a:latin typeface="Arial"/>
                <a:ea typeface="Arial"/>
                <a:cs typeface="Arial"/>
              </a:defRPr>
            </a:pPr>
          </a:p>
        </c:txPr>
        <c:crossAx val="381758192"/>
        <c:crosses val="autoZero"/>
        <c:auto val="1"/>
        <c:lblAlgn val="ctr"/>
        <c:lblOffset val="100"/>
        <c:noMultiLvlLbl val="0"/>
        <c:tickMarkSkip val="1"/>
      </c:catAx>
      <c:valAx>
        <c:axId val="381758192"/>
        <c:scaling>
          <c:orientation val="minMax"/>
        </c:scaling>
        <c:delete val="0"/>
        <c:axPos val="b"/>
        <c:majorGridlines>
          <c:spPr>
            <a:ln w="9525">
              <a:solidFill>
                <a:srgbClr val="D9D9D9"/>
              </a:solidFill>
              <a:prstDash val="solid"/>
              <a:round/>
            </a:ln>
          </c:spPr>
        </c:majorGridlines>
        <c:numFmt formatCode="0%" sourceLinked="1"/>
        <c:majorTickMark val="none"/>
        <c:minorTickMark val="none"/>
        <c:tickLblPos val="nextTo"/>
        <c:spPr>
          <a:ln>
            <a:noFill/>
            <a:round/>
          </a:ln>
        </c:spPr>
        <c:txPr>
          <a:bodyPr/>
          <a:p>
            <a:pPr>
              <a:defRPr b="0" i="0" sz="1200" baseline="0">
                <a:latin typeface="Arial"/>
                <a:ea typeface="Arial"/>
                <a:cs typeface="Arial"/>
              </a:defRPr>
            </a:pPr>
          </a:p>
        </c:txPr>
        <c:crossAx val="381745712"/>
        <c:crosses val="max"/>
        <c:crossBetween val="between"/>
      </c:valAx>
      <c:spPr>
        <a:noFill/>
        <a:ln>
          <a:noFill/>
          <a:round/>
        </a:ln>
        <a:effectLst/>
      </c:spPr>
    </c:plotArea>
    <c:plotVisOnly val="1"/>
    <c:dispBlanksAs val="gap"/>
  </c:chart>
  <c:spPr>
    <a:solidFill>
      <a:srgbClr val="FFFFFF"/>
    </a:solidFill>
    <a:ln w="9525">
      <a:noFill/>
      <a:round/>
    </a:ln>
    <a:effectLst/>
  </c:spPr>
  <c:txPr xmlns:c="http://schemas.openxmlformats.org/drawingml/2006/chart">
    <a:bodyPr xmlns:a="http://schemas.openxmlformats.org/drawingml/2006/main"/>
    <a:lstStyle xmlns:a="http://schemas.openxmlformats.org/drawingml/2006/main"/>
    <a:p xmlns:a="http://schemas.openxmlformats.org/drawingml/2006/main">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scaleWithDoc="1" alignWithMargins="1" differentFirst="0" differentOddEven="0"/>
    <c:pageMargins l="0.7" r="0.7" t="0.75" b="0.75" header="0.3" footer="0.3"/>
    <c:pageSetup orientation="portrait"/>
  </c:printSettings>
</c:chartSpace>
</file>

<file path=xl/charts/chart17.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'About you'!$D$13</c:f>
              <c:strCache/>
            </c:strRef>
          </c:tx>
          <c:spPr>
            <a:solidFill>
              <a:srgbClr val="005EB8"/>
            </a:solidFill>
            <a:ln>
              <a:noFill/>
              <a:round/>
            </a:ln>
            <a:effectLst/>
          </c:spPr>
          <c:invertIfNegative val="0"/>
          <c:dLbls>
            <c:spPr>
              <a:noFill/>
              <a:ln>
                <a:noFill/>
                <a:round/>
              </a:ln>
              <a:effectLst/>
            </c:spPr>
            <c:txPr>
              <a:bodyPr/>
              <a:lstStyle/>
              <a:p>
                <a:pPr>
                  <a:defRPr b="0" i="0" sz="1200" baseline="0">
                    <a:solidFill>
                      <a:srgbClr val="000000"/>
                    </a:solidFill>
                    <a:latin typeface="Arial"/>
                    <a:ea typeface="Arial"/>
                    <a:cs typeface="Arial"/>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'About you'!$A$129:$A$135</c:f>
              <c:strCache/>
            </c:strRef>
          </c:cat>
          <c:val>
            <c:numRef>
              <c:f>'About you'!$D$129:$D$135</c:f>
              <c:numCache/>
            </c:numRef>
          </c:val>
        </c:ser>
        <c:dLbls>
          <c:showLegendKey val="0"/>
          <c:showVal val="0"/>
          <c:showCatName val="0"/>
          <c:showSerName val="0"/>
          <c:showPercent val="0"/>
          <c:showBubbleSize val="0"/>
          <c:showLeaderLines val="0"/>
        </c:dLbls>
        <c:gapWidth val="40"/>
        <c:axId val="381745712"/>
        <c:axId val="381758192"/>
      </c:barChart>
      <c:catAx>
        <c:axId val="381745712"/>
        <c:scaling>
          <c:orientation val="maxMin"/>
        </c:scaling>
        <c:delete val="0"/>
        <c:axPos val="l"/>
        <c:numFmt formatCode="General" sourceLinked="1"/>
        <c:majorTickMark val="none"/>
        <c:minorTickMark val="none"/>
        <c:tickLblPos val="nextTo"/>
        <c:spPr>
          <a:ln w="9525">
            <a:solidFill>
              <a:srgbClr val="D9D9D9"/>
            </a:solidFill>
            <a:prstDash val="solid"/>
            <a:round/>
          </a:ln>
        </c:spPr>
        <c:txPr>
          <a:bodyPr/>
          <a:p>
            <a:pPr>
              <a:defRPr b="0" i="0" sz="1200" baseline="0">
                <a:latin typeface="Arial"/>
                <a:ea typeface="Arial"/>
                <a:cs typeface="Arial"/>
              </a:defRPr>
            </a:pPr>
          </a:p>
        </c:txPr>
        <c:crossAx val="381758192"/>
        <c:crosses val="autoZero"/>
        <c:auto val="1"/>
        <c:lblAlgn val="ctr"/>
        <c:lblOffset val="100"/>
        <c:noMultiLvlLbl val="0"/>
        <c:tickMarkSkip val="1"/>
      </c:catAx>
      <c:valAx>
        <c:axId val="381758192"/>
        <c:scaling>
          <c:orientation val="minMax"/>
        </c:scaling>
        <c:delete val="0"/>
        <c:axPos val="b"/>
        <c:majorGridlines>
          <c:spPr>
            <a:ln w="9525">
              <a:solidFill>
                <a:srgbClr val="D9D9D9"/>
              </a:solidFill>
              <a:prstDash val="solid"/>
              <a:round/>
            </a:ln>
          </c:spPr>
        </c:majorGridlines>
        <c:numFmt formatCode="0%" sourceLinked="1"/>
        <c:majorTickMark val="none"/>
        <c:minorTickMark val="none"/>
        <c:tickLblPos val="nextTo"/>
        <c:spPr>
          <a:ln>
            <a:noFill/>
            <a:round/>
          </a:ln>
        </c:spPr>
        <c:txPr>
          <a:bodyPr/>
          <a:p>
            <a:pPr>
              <a:defRPr b="0" i="0" sz="1200" baseline="0">
                <a:latin typeface="Arial"/>
                <a:ea typeface="Arial"/>
                <a:cs typeface="Arial"/>
              </a:defRPr>
            </a:pPr>
          </a:p>
        </c:txPr>
        <c:crossAx val="381745712"/>
        <c:crosses val="max"/>
        <c:crossBetween val="between"/>
      </c:valAx>
      <c:spPr>
        <a:noFill/>
        <a:ln>
          <a:noFill/>
          <a:round/>
        </a:ln>
        <a:effectLst/>
      </c:spPr>
    </c:plotArea>
    <c:plotVisOnly val="1"/>
    <c:dispBlanksAs val="gap"/>
  </c:chart>
  <c:spPr>
    <a:solidFill>
      <a:srgbClr val="FFFFFF"/>
    </a:solidFill>
    <a:ln w="9525">
      <a:noFill/>
      <a:round/>
    </a:ln>
    <a:effectLst/>
  </c:spPr>
  <c:txPr xmlns:c="http://schemas.openxmlformats.org/drawingml/2006/chart">
    <a:bodyPr xmlns:a="http://schemas.openxmlformats.org/drawingml/2006/main"/>
    <a:lstStyle xmlns:a="http://schemas.openxmlformats.org/drawingml/2006/main"/>
    <a:p xmlns:a="http://schemas.openxmlformats.org/drawingml/2006/main">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scaleWithDoc="1" alignWithMargins="1" differentFirst="0" differentOddEven="0"/>
    <c:pageMargins l="0.7" r="0.7" t="0.75" b="0.75" header="0.3" footer="0.3"/>
    <c:pageSetup orientation="portrait"/>
  </c:printSettings>
</c:chartSpace>
</file>

<file path=xl/charts/chart18.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'Job satiaction'!$D$13</c:f>
              <c:strCache/>
            </c:strRef>
          </c:tx>
          <c:spPr>
            <a:solidFill>
              <a:srgbClr val="005EB8"/>
            </a:solidFill>
            <a:ln>
              <a:noFill/>
              <a:round/>
            </a:ln>
            <a:effectLst/>
          </c:spPr>
          <c:invertIfNegative val="0"/>
          <c:dPt>
            <c:idx val="4"/>
            <c:bubble3D val="0"/>
            <c:invertIfNegative val="0"/>
            <c:spPr>
              <a:solidFill>
                <a:srgbClr val="005EB8"/>
              </a:solidFill>
              <a:ln>
                <a:noFill/>
                <a:round/>
              </a:ln>
              <a:effectLst/>
            </c:spPr>
          </c:dPt>
          <c:dLbls>
            <c:dLbl>
              <c:idx val="4"/>
              <c:tx>
                <c:rich>
                  <a:bodyPr/>
                  <a:lstStyle/>
                  <a:p>
                    <a:pPr>
                      <a:defRPr/>
                    </a:pPr>
                    <a:r>
                      <a:rPr lang="en-US" baseline="0">
                        <a:latin typeface="Calibri"/>
                        <a:ea typeface="Calibri"/>
                        <a:cs typeface="Calibri"/>
                      </a:rPr>
                      <a:t>&lt;1%</a:t>
                    </a:r>
                  </a:p>
                </c:rich>
              </c:tx>
              <c:spPr>
                <a:noFill/>
                <a:ln>
                  <a:noFill/>
                  <a:round/>
                </a:ln>
              </c:spPr>
              <c:txPr>
                <a:bodyPr/>
                <a:lstStyle/>
                <a:p>
                  <a:pPr>
                    <a:defRPr lang="en-US" baseline="0">
                      <a:latin typeface="Calibri"/>
                      <a:ea typeface="Calibri"/>
                      <a:cs typeface="Calibri"/>
                    </a:defRPr>
                  </a:pPr>
                </a:p>
              </c:txPr>
              <c:showLegendKey val="0"/>
              <c:showVal val="1"/>
              <c:showCatName val="0"/>
              <c:showSerName val="0"/>
              <c:showPercent val="0"/>
              <c:showBubbleSize val="0"/>
            </c:dLbl>
            <c:spPr>
              <a:noFill/>
              <a:ln>
                <a:noFill/>
                <a:round/>
              </a:ln>
              <a:effectLst/>
            </c:spPr>
            <c:txPr>
              <a:bodyPr/>
              <a:lstStyle/>
              <a:p>
                <a:pPr>
                  <a:defRPr b="0" i="0" sz="1200" baseline="0">
                    <a:solidFill>
                      <a:srgbClr val="000000"/>
                    </a:solidFill>
                    <a:latin typeface="Arial"/>
                    <a:ea typeface="Arial"/>
                    <a:cs typeface="Arial"/>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'Job satiaction'!$B$15:$B$19</c:f>
              <c:strCache/>
            </c:strRef>
          </c:cat>
          <c:val>
            <c:numRef>
              <c:f>'Job satiaction'!$D$15:$D$19</c:f>
              <c:numCache/>
            </c:numRef>
          </c:val>
        </c:ser>
        <c:dLbls>
          <c:showLegendKey val="0"/>
          <c:showVal val="0"/>
          <c:showCatName val="0"/>
          <c:showSerName val="0"/>
          <c:showPercent val="0"/>
          <c:showBubbleSize val="0"/>
          <c:showLeaderLines val="0"/>
        </c:dLbls>
        <c:gapWidth val="40"/>
        <c:axId val="1286900287"/>
        <c:axId val="1286896127"/>
      </c:barChart>
      <c:catAx>
        <c:axId val="1286900287"/>
        <c:scaling>
          <c:orientation val="maxMin"/>
        </c:scaling>
        <c:delete val="0"/>
        <c:axPos val="l"/>
        <c:numFmt formatCode="General" sourceLinked="1"/>
        <c:majorTickMark val="none"/>
        <c:minorTickMark val="none"/>
        <c:tickLblPos val="nextTo"/>
        <c:spPr>
          <a:ln w="9525">
            <a:solidFill>
              <a:srgbClr val="D9D9D9"/>
            </a:solidFill>
            <a:prstDash val="solid"/>
            <a:round/>
          </a:ln>
        </c:spPr>
        <c:txPr>
          <a:bodyPr/>
          <a:p>
            <a:pPr>
              <a:defRPr b="0" i="0" sz="1200" baseline="0">
                <a:latin typeface="Arial"/>
                <a:ea typeface="Arial"/>
                <a:cs typeface="Arial"/>
              </a:defRPr>
            </a:pPr>
          </a:p>
        </c:txPr>
        <c:crossAx val="1286896127"/>
        <c:crosses val="autoZero"/>
        <c:auto val="1"/>
        <c:lblAlgn val="ctr"/>
        <c:lblOffset val="100"/>
        <c:noMultiLvlLbl val="0"/>
        <c:tickMarkSkip val="1"/>
      </c:catAx>
      <c:valAx>
        <c:axId val="1286896127"/>
        <c:scaling>
          <c:orientation val="minMax"/>
        </c:scaling>
        <c:delete val="0"/>
        <c:axPos val="b"/>
        <c:majorGridlines>
          <c:spPr>
            <a:ln w="9525">
              <a:solidFill>
                <a:srgbClr val="D9D9D9"/>
              </a:solidFill>
              <a:prstDash val="solid"/>
              <a:round/>
            </a:ln>
          </c:spPr>
        </c:majorGridlines>
        <c:numFmt formatCode="0%" sourceLinked="1"/>
        <c:majorTickMark val="none"/>
        <c:minorTickMark val="none"/>
        <c:tickLblPos val="nextTo"/>
        <c:spPr>
          <a:ln>
            <a:noFill/>
            <a:round/>
          </a:ln>
        </c:spPr>
        <c:txPr>
          <a:bodyPr/>
          <a:p>
            <a:pPr>
              <a:defRPr b="0" i="0" sz="1200" baseline="0">
                <a:latin typeface="Arial"/>
                <a:ea typeface="Arial"/>
                <a:cs typeface="Arial"/>
              </a:defRPr>
            </a:pPr>
          </a:p>
        </c:txPr>
        <c:crossAx val="1286900287"/>
        <c:crosses val="max"/>
        <c:crossBetween val="between"/>
      </c:valAx>
      <c:spPr>
        <a:noFill/>
        <a:ln>
          <a:noFill/>
          <a:round/>
        </a:ln>
        <a:effectLst/>
      </c:spPr>
    </c:plotArea>
    <c:plotVisOnly val="1"/>
    <c:dispBlanksAs val="gap"/>
  </c:chart>
  <c:spPr>
    <a:solidFill>
      <a:srgbClr val="FFFFFF"/>
    </a:solidFill>
    <a:ln w="9525">
      <a:noFill/>
      <a:round/>
    </a:ln>
    <a:effectLst/>
  </c:spPr>
  <c:txPr xmlns:c="http://schemas.openxmlformats.org/drawingml/2006/chart">
    <a:bodyPr xmlns:a="http://schemas.openxmlformats.org/drawingml/2006/main"/>
    <a:lstStyle xmlns:a="http://schemas.openxmlformats.org/drawingml/2006/main"/>
    <a:p xmlns:a="http://schemas.openxmlformats.org/drawingml/2006/main">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scaleWithDoc="1" alignWithMargins="1" differentFirst="0" differentOddEven="0"/>
    <c:pageMargins l="0.7" r="0.7" t="0.75" b="0.75" header="0.3" footer="0.3"/>
    <c:pageSetup orientation="portrait"/>
  </c:printSettings>
</c:chartSpace>
</file>

<file path=xl/charts/chart19.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'Job satiaction'!$D$13</c:f>
              <c:strCache/>
            </c:strRef>
          </c:tx>
          <c:spPr>
            <a:solidFill>
              <a:srgbClr val="005EB8"/>
            </a:solidFill>
            <a:ln>
              <a:noFill/>
              <a:round/>
            </a:ln>
            <a:effectLst/>
          </c:spPr>
          <c:invertIfNegative val="0"/>
          <c:dLbls>
            <c:spPr>
              <a:noFill/>
              <a:ln>
                <a:noFill/>
                <a:round/>
              </a:ln>
              <a:effectLst/>
            </c:spPr>
            <c:txPr>
              <a:bodyPr/>
              <a:lstStyle/>
              <a:p>
                <a:pPr>
                  <a:defRPr b="0" i="0" sz="1200" baseline="0">
                    <a:solidFill>
                      <a:srgbClr val="000000"/>
                    </a:solidFill>
                    <a:latin typeface="Arial"/>
                    <a:ea typeface="Arial"/>
                    <a:cs typeface="Arial"/>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'Job satiaction'!$B$26:$B$27</c:f>
              <c:strCache/>
            </c:strRef>
          </c:cat>
          <c:val>
            <c:numRef>
              <c:f>'Job satiaction'!$D$26:$D$27</c:f>
              <c:numCache/>
            </c:numRef>
          </c:val>
        </c:ser>
        <c:dLbls>
          <c:showLegendKey val="0"/>
          <c:showVal val="0"/>
          <c:showCatName val="0"/>
          <c:showSerName val="0"/>
          <c:showPercent val="0"/>
          <c:showBubbleSize val="0"/>
          <c:showLeaderLines val="0"/>
        </c:dLbls>
        <c:gapWidth val="40"/>
        <c:axId val="1286900287"/>
        <c:axId val="1286896127"/>
      </c:barChart>
      <c:catAx>
        <c:axId val="1286900287"/>
        <c:scaling>
          <c:orientation val="maxMin"/>
        </c:scaling>
        <c:delete val="0"/>
        <c:axPos val="l"/>
        <c:numFmt formatCode="General" sourceLinked="1"/>
        <c:majorTickMark val="none"/>
        <c:minorTickMark val="none"/>
        <c:tickLblPos val="nextTo"/>
        <c:spPr>
          <a:ln w="9525">
            <a:solidFill>
              <a:srgbClr val="D9D9D9"/>
            </a:solidFill>
            <a:prstDash val="solid"/>
            <a:round/>
          </a:ln>
        </c:spPr>
        <c:txPr>
          <a:bodyPr/>
          <a:p>
            <a:pPr>
              <a:defRPr b="0" i="0" sz="1200" baseline="0">
                <a:latin typeface="Arial"/>
                <a:ea typeface="Arial"/>
                <a:cs typeface="Arial"/>
              </a:defRPr>
            </a:pPr>
          </a:p>
        </c:txPr>
        <c:crossAx val="1286896127"/>
        <c:crosses val="autoZero"/>
        <c:auto val="1"/>
        <c:lblAlgn val="ctr"/>
        <c:lblOffset val="100"/>
        <c:noMultiLvlLbl val="0"/>
        <c:tickMarkSkip val="1"/>
      </c:catAx>
      <c:valAx>
        <c:axId val="1286896127"/>
        <c:scaling>
          <c:orientation val="minMax"/>
        </c:scaling>
        <c:delete val="0"/>
        <c:axPos val="b"/>
        <c:majorGridlines>
          <c:spPr>
            <a:ln w="9525">
              <a:solidFill>
                <a:srgbClr val="D9D9D9"/>
              </a:solidFill>
              <a:prstDash val="solid"/>
              <a:round/>
            </a:ln>
          </c:spPr>
        </c:majorGridlines>
        <c:numFmt formatCode="0%" sourceLinked="1"/>
        <c:majorTickMark val="none"/>
        <c:minorTickMark val="none"/>
        <c:tickLblPos val="nextTo"/>
        <c:spPr>
          <a:ln>
            <a:noFill/>
            <a:round/>
          </a:ln>
        </c:spPr>
        <c:txPr>
          <a:bodyPr/>
          <a:p>
            <a:pPr>
              <a:defRPr b="0" i="0" sz="1200" baseline="0">
                <a:latin typeface="Arial"/>
                <a:ea typeface="Arial"/>
                <a:cs typeface="Arial"/>
              </a:defRPr>
            </a:pPr>
          </a:p>
        </c:txPr>
        <c:crossAx val="1286900287"/>
        <c:crosses val="max"/>
        <c:crossBetween val="between"/>
      </c:valAx>
      <c:spPr>
        <a:noFill/>
        <a:ln>
          <a:noFill/>
          <a:round/>
        </a:ln>
        <a:effectLst/>
      </c:spPr>
    </c:plotArea>
    <c:plotVisOnly val="1"/>
    <c:dispBlanksAs val="gap"/>
  </c:chart>
  <c:spPr>
    <a:solidFill>
      <a:srgbClr val="FFFFFF"/>
    </a:solidFill>
    <a:ln w="9525">
      <a:noFill/>
      <a:round/>
    </a:ln>
    <a:effectLst/>
  </c:spPr>
  <c:txPr xmlns:c="http://schemas.openxmlformats.org/drawingml/2006/chart">
    <a:bodyPr xmlns:a="http://schemas.openxmlformats.org/drawingml/2006/main"/>
    <a:lstStyle xmlns:a="http://schemas.openxmlformats.org/drawingml/2006/main"/>
    <a:p xmlns:a="http://schemas.openxmlformats.org/drawingml/2006/main">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scaleWithDoc="1" alignWithMargins="1" differentFirst="0" differentOddEven="0"/>
    <c:pageMargins l="0.7" r="0.7" t="0.75" b="0.75" header="0.3" footer="0.3"/>
    <c:pageSetup orientation="portrait"/>
  </c:printSettings>
</c:chartSpace>
</file>

<file path=xl/charts/chart2.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'About provider'!$D$13</c:f>
              <c:strCache/>
            </c:strRef>
          </c:tx>
          <c:spPr>
            <a:solidFill>
              <a:srgbClr val="008C95"/>
            </a:solidFill>
            <a:ln>
              <a:noFill/>
              <a:round/>
            </a:ln>
            <a:effectLst/>
          </c:spPr>
          <c:invertIfNegative val="0"/>
          <c:dLbls>
            <c:spPr>
              <a:noFill/>
              <a:ln>
                <a:noFill/>
                <a:round/>
              </a:ln>
              <a:effectLst/>
            </c:spPr>
            <c:txPr>
              <a:bodyPr/>
              <a:lstStyle/>
              <a:p>
                <a:pPr>
                  <a:defRPr b="0" i="0" sz="1200" baseline="0">
                    <a:solidFill>
                      <a:srgbClr val="000000"/>
                    </a:solidFill>
                    <a:latin typeface="Arial"/>
                    <a:ea typeface="Arial"/>
                    <a:cs typeface="Arial"/>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'About provider'!$B$25:$B$30</c:f>
              <c:strCache/>
            </c:strRef>
          </c:cat>
          <c:val>
            <c:numRef>
              <c:f>'About provider'!$D$25:$D$30</c:f>
              <c:numCache/>
            </c:numRef>
          </c:val>
        </c:ser>
        <c:dLbls>
          <c:showLegendKey val="0"/>
          <c:showVal val="0"/>
          <c:showCatName val="0"/>
          <c:showSerName val="0"/>
          <c:showPercent val="0"/>
          <c:showBubbleSize val="0"/>
          <c:showLeaderLines val="0"/>
        </c:dLbls>
        <c:gapWidth val="40"/>
        <c:axId val="381739888"/>
        <c:axId val="381736560"/>
      </c:barChart>
      <c:catAx>
        <c:axId val="381739888"/>
        <c:scaling>
          <c:orientation val="maxMin"/>
        </c:scaling>
        <c:delete val="0"/>
        <c:axPos val="l"/>
        <c:numFmt formatCode="General" sourceLinked="1"/>
        <c:majorTickMark val="none"/>
        <c:minorTickMark val="none"/>
        <c:tickLblPos val="nextTo"/>
        <c:spPr>
          <a:ln w="9525">
            <a:solidFill>
              <a:srgbClr val="D9D9D9"/>
            </a:solidFill>
            <a:prstDash val="solid"/>
            <a:round/>
          </a:ln>
        </c:spPr>
        <c:txPr>
          <a:bodyPr/>
          <a:p>
            <a:pPr>
              <a:defRPr b="0" i="0" sz="1200" baseline="0">
                <a:latin typeface="Arial"/>
                <a:ea typeface="Arial"/>
                <a:cs typeface="Arial"/>
              </a:defRPr>
            </a:pPr>
          </a:p>
        </c:txPr>
        <c:crossAx val="381736560"/>
        <c:crosses val="autoZero"/>
        <c:auto val="1"/>
        <c:lblAlgn val="ctr"/>
        <c:lblOffset val="100"/>
        <c:noMultiLvlLbl val="0"/>
        <c:tickMarkSkip val="1"/>
      </c:catAx>
      <c:valAx>
        <c:axId val="381736560"/>
        <c:scaling>
          <c:orientation val="minMax"/>
        </c:scaling>
        <c:delete val="0"/>
        <c:axPos val="b"/>
        <c:majorGridlines>
          <c:spPr>
            <a:ln w="9525">
              <a:solidFill>
                <a:srgbClr val="D9D9D9"/>
              </a:solidFill>
              <a:prstDash val="solid"/>
              <a:round/>
            </a:ln>
          </c:spPr>
        </c:majorGridlines>
        <c:numFmt formatCode="0%" sourceLinked="1"/>
        <c:majorTickMark val="none"/>
        <c:minorTickMark val="none"/>
        <c:tickLblPos val="nextTo"/>
        <c:spPr>
          <a:ln>
            <a:noFill/>
            <a:round/>
          </a:ln>
        </c:spPr>
        <c:txPr>
          <a:bodyPr/>
          <a:p>
            <a:pPr>
              <a:defRPr b="0" i="0" sz="1200" baseline="0">
                <a:latin typeface="Arial"/>
                <a:ea typeface="Arial"/>
                <a:cs typeface="Arial"/>
              </a:defRPr>
            </a:pPr>
          </a:p>
        </c:txPr>
        <c:crossAx val="381739888"/>
        <c:crosses val="max"/>
        <c:crossBetween val="between"/>
      </c:valAx>
      <c:spPr>
        <a:noFill/>
        <a:ln>
          <a:noFill/>
          <a:round/>
        </a:ln>
        <a:effectLst/>
      </c:spPr>
    </c:plotArea>
    <c:plotVisOnly val="1"/>
    <c:dispBlanksAs val="gap"/>
  </c:chart>
  <c:spPr>
    <a:solidFill>
      <a:srgbClr val="FFFFFF"/>
    </a:solidFill>
    <a:ln w="9525">
      <a:noFill/>
      <a:round/>
    </a:ln>
    <a:effectLst/>
  </c:spPr>
  <c:txPr xmlns:c="http://schemas.openxmlformats.org/drawingml/2006/chart">
    <a:bodyPr xmlns:a="http://schemas.openxmlformats.org/drawingml/2006/main"/>
    <a:lstStyle xmlns:a="http://schemas.openxmlformats.org/drawingml/2006/main"/>
    <a:p xmlns:a="http://schemas.openxmlformats.org/drawingml/2006/main">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scaleWithDoc="1" alignWithMargins="1" differentFirst="0" differentOddEven="0"/>
    <c:pageMargins l="0.7" r="0.7" t="0.75" b="0.75" header="0.3" footer="0.3"/>
    <c:pageSetup orientation="portrait"/>
  </c:printSettings>
</c:chartSpace>
</file>

<file path=xl/charts/chart20.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'Job satiaction'!$H$276</c:f>
              <c:strCache/>
            </c:strRef>
          </c:tx>
          <c:spPr>
            <a:solidFill>
              <a:srgbClr val="005EB8"/>
            </a:solidFill>
            <a:ln>
              <a:noFill/>
              <a:round/>
            </a:ln>
            <a:effectLst/>
          </c:spPr>
          <c:invertIfNegative val="0"/>
          <c:dLbls>
            <c:spPr>
              <a:noFill/>
              <a:ln>
                <a:noFill/>
                <a:round/>
              </a:ln>
              <a:effectLst/>
            </c:spPr>
            <c:txPr>
              <a:bodyPr/>
              <a:lstStyle/>
              <a:p>
                <a:pPr>
                  <a:defRPr b="0" sz="1200" baseline="0">
                    <a:solidFill>
                      <a:srgbClr val="FFFFFF"/>
                    </a:solidFill>
                    <a:latin typeface="Arial"/>
                    <a:ea typeface="Arial"/>
                    <a:cs typeface="Arial"/>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'Job satiaction'!$G$277:$G$279</c:f>
              <c:strCache/>
            </c:strRef>
          </c:cat>
          <c:val>
            <c:numRef>
              <c:f>'Job satiaction'!$H$277:$H$279</c:f>
              <c:numCache/>
            </c:numRef>
          </c:val>
        </c:ser>
        <c:ser>
          <c:idx val="1"/>
          <c:order val="1"/>
          <c:tx>
            <c:strRef>
              <c:f>'Job satiaction'!$I$276</c:f>
              <c:strCache/>
            </c:strRef>
          </c:tx>
          <c:spPr>
            <a:solidFill>
              <a:srgbClr val="AFC1E5"/>
            </a:solidFill>
            <a:ln>
              <a:noFill/>
              <a:round/>
            </a:ln>
            <a:effectLst/>
          </c:spPr>
          <c:invertIfNegative val="0"/>
          <c:dLbls>
            <c:spPr>
              <a:noFill/>
              <a:ln>
                <a:noFill/>
                <a:round/>
              </a:ln>
              <a:effectLst/>
            </c:spPr>
            <c:txPr>
              <a:bodyPr/>
              <a:lstStyle/>
              <a:p>
                <a:pPr>
                  <a:defRPr b="0" i="0" sz="1200" baseline="0">
                    <a:solidFill>
                      <a:srgbClr val="000000"/>
                    </a:solidFill>
                    <a:latin typeface="Arial"/>
                    <a:ea typeface="Arial"/>
                    <a:cs typeface="Arial"/>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'Job satiaction'!$G$277:$G$279</c:f>
              <c:strCache/>
            </c:strRef>
          </c:cat>
          <c:val>
            <c:numRef>
              <c:f>'Job satiaction'!$I$277:$I$279</c:f>
              <c:numCache/>
            </c:numRef>
          </c:val>
        </c:ser>
        <c:ser>
          <c:idx val="2"/>
          <c:order val="2"/>
          <c:tx>
            <c:strRef>
              <c:f>'Job satiaction'!$J$276</c:f>
              <c:strCache/>
            </c:strRef>
          </c:tx>
          <c:spPr>
            <a:solidFill>
              <a:srgbClr val="330072"/>
            </a:solidFill>
            <a:ln>
              <a:noFill/>
              <a:round/>
            </a:ln>
            <a:effectLst/>
          </c:spPr>
          <c:invertIfNegative val="0"/>
          <c:dLbls>
            <c:spPr>
              <a:noFill/>
              <a:ln>
                <a:noFill/>
                <a:round/>
              </a:ln>
              <a:effectLst/>
            </c:spPr>
            <c:txPr>
              <a:bodyPr/>
              <a:lstStyle/>
              <a:p>
                <a:pPr>
                  <a:defRPr b="0" sz="1200" baseline="0">
                    <a:solidFill>
                      <a:srgbClr val="FFFFFF"/>
                    </a:solidFill>
                    <a:latin typeface="Arial"/>
                    <a:ea typeface="Arial"/>
                    <a:cs typeface="Arial"/>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'Job satiaction'!$G$277:$G$279</c:f>
              <c:strCache/>
            </c:strRef>
          </c:cat>
          <c:val>
            <c:numRef>
              <c:f>'Job satiaction'!$J$277:$J$279</c:f>
              <c:numCache/>
            </c:numRef>
          </c:val>
        </c:ser>
        <c:ser>
          <c:idx val="3"/>
          <c:order val="3"/>
          <c:tx>
            <c:strRef>
              <c:f>'Job satiaction'!$K$276</c:f>
              <c:strCache/>
            </c:strRef>
          </c:tx>
          <c:spPr>
            <a:solidFill>
              <a:srgbClr val="008C95"/>
            </a:solidFill>
            <a:ln>
              <a:noFill/>
              <a:round/>
            </a:ln>
            <a:effectLst/>
          </c:spPr>
          <c:invertIfNegative val="0"/>
          <c:dLbls>
            <c:dLbl>
              <c:idx val="1"/>
              <c:layout>
                <c:manualLayout>
                  <c:x val="0.0017829179102663293"/>
                  <c:y val="0"/>
                </c:manualLayout>
              </c:layout>
              <c:spPr>
                <a:noFill/>
                <a:ln>
                  <a:noFill/>
                  <a:round/>
                </a:ln>
                <a:effectLst/>
              </c:spPr>
              <c:txPr>
                <a:bodyPr/>
                <a:lstStyle/>
                <a:p>
                  <a:pPr>
                    <a:defRPr b="0" sz="1200" baseline="0">
                      <a:solidFill>
                        <a:srgbClr val="FFFFFF"/>
                      </a:solidFill>
                      <a:latin typeface="Arial"/>
                      <a:ea typeface="Arial"/>
                      <a:cs typeface="Arial"/>
                    </a:defRPr>
                  </a:pPr>
                </a:p>
              </c:txPr>
              <c:dLblPos val="ctr"/>
              <c:showLegendKey val="0"/>
              <c:showVal val="1"/>
              <c:showCatName val="0"/>
              <c:showSerName val="0"/>
              <c:showPercent val="0"/>
              <c:showBubbleSize val="0"/>
            </c:dLbl>
            <c:dLbl>
              <c:idx val="2"/>
              <c:spPr>
                <a:noFill/>
                <a:ln>
                  <a:noFill/>
                  <a:round/>
                </a:ln>
                <a:effectLst/>
              </c:spPr>
              <c:txPr>
                <a:bodyPr/>
                <a:lstStyle/>
                <a:p>
                  <a:pPr>
                    <a:defRPr b="0" sz="1200" baseline="0">
                      <a:solidFill>
                        <a:srgbClr val="FFFFFF"/>
                      </a:solidFill>
                      <a:latin typeface="Arial"/>
                      <a:ea typeface="Arial"/>
                      <a:cs typeface="Arial"/>
                    </a:defRPr>
                  </a:pPr>
                </a:p>
              </c:txPr>
              <c:dLblPos val="inBase"/>
              <c:showLegendKey val="0"/>
              <c:showVal val="1"/>
              <c:showCatName val="0"/>
              <c:showSerName val="0"/>
              <c:showPercent val="0"/>
              <c:showBubbleSize val="0"/>
            </c:dLbl>
            <c:spPr>
              <a:noFill/>
              <a:ln>
                <a:noFill/>
                <a:round/>
              </a:ln>
              <a:effectLst/>
            </c:spPr>
            <c:txPr>
              <a:bodyPr/>
              <a:lstStyle/>
              <a:p>
                <a:pPr>
                  <a:defRPr b="0" sz="1200" baseline="0">
                    <a:solidFill>
                      <a:srgbClr val="000000"/>
                    </a:solidFill>
                    <a:latin typeface="Arial"/>
                    <a:ea typeface="Arial"/>
                    <a:cs typeface="Arial"/>
                  </a:defRPr>
                </a:pP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'Job satiaction'!$G$277:$G$279</c:f>
              <c:strCache/>
            </c:strRef>
          </c:cat>
          <c:val>
            <c:numRef>
              <c:f>'Job satiaction'!$K$277:$K$279</c:f>
              <c:numCache/>
            </c:numRef>
          </c:val>
        </c:ser>
        <c:dLbls>
          <c:showLegendKey val="0"/>
          <c:showVal val="0"/>
          <c:showCatName val="0"/>
          <c:showSerName val="0"/>
          <c:showPercent val="0"/>
          <c:showBubbleSize val="0"/>
          <c:showLeaderLines val="0"/>
        </c:dLbls>
        <c:gapWidth val="40"/>
        <c:overlap val="100"/>
        <c:axId val="1279872415"/>
        <c:axId val="1279868255"/>
      </c:barChart>
      <c:catAx>
        <c:axId val="1279872415"/>
        <c:scaling>
          <c:orientation val="maxMin"/>
        </c:scaling>
        <c:delete val="0"/>
        <c:axPos val="l"/>
        <c:numFmt formatCode="General" sourceLinked="1"/>
        <c:majorTickMark val="none"/>
        <c:minorTickMark val="none"/>
        <c:tickLblPos val="nextTo"/>
        <c:spPr>
          <a:ln w="9525">
            <a:solidFill>
              <a:srgbClr val="D9D9D9"/>
            </a:solidFill>
            <a:prstDash val="solid"/>
            <a:round/>
          </a:ln>
        </c:spPr>
        <c:txPr>
          <a:bodyPr/>
          <a:p>
            <a:pPr>
              <a:defRPr b="0" i="0" sz="1200" baseline="0">
                <a:latin typeface="Arial"/>
                <a:ea typeface="Arial"/>
                <a:cs typeface="Arial"/>
              </a:defRPr>
            </a:pPr>
          </a:p>
        </c:txPr>
        <c:crossAx val="1279868255"/>
        <c:crosses val="autoZero"/>
        <c:auto val="1"/>
        <c:lblAlgn val="ctr"/>
        <c:lblOffset val="100"/>
        <c:noMultiLvlLbl val="0"/>
        <c:tickMarkSkip val="1"/>
      </c:catAx>
      <c:valAx>
        <c:axId val="1279868255"/>
        <c:scaling>
          <c:orientation val="minMax"/>
        </c:scaling>
        <c:delete val="0"/>
        <c:axPos val="b"/>
        <c:majorGridlines>
          <c:spPr>
            <a:ln w="9525">
              <a:solidFill>
                <a:srgbClr val="D9D9D9"/>
              </a:solidFill>
              <a:prstDash val="solid"/>
              <a:round/>
            </a:ln>
          </c:spPr>
        </c:majorGridlines>
        <c:numFmt formatCode="0%" sourceLinked="1"/>
        <c:majorTickMark val="none"/>
        <c:minorTickMark val="none"/>
        <c:tickLblPos val="nextTo"/>
        <c:spPr>
          <a:ln>
            <a:noFill/>
            <a:round/>
          </a:ln>
        </c:spPr>
        <c:txPr>
          <a:bodyPr/>
          <a:p>
            <a:pPr>
              <a:defRPr b="0" i="0" sz="1200" baseline="0">
                <a:latin typeface="Arial"/>
                <a:ea typeface="Arial"/>
                <a:cs typeface="Arial"/>
              </a:defRPr>
            </a:pPr>
          </a:p>
        </c:txPr>
        <c:crossAx val="1279872415"/>
        <c:crosses val="max"/>
        <c:crossBetween val="between"/>
      </c:valAx>
      <c:spPr>
        <a:noFill/>
        <a:ln>
          <a:noFill/>
          <a:round/>
        </a:ln>
        <a:effectLst/>
      </c:spPr>
    </c:plotArea>
    <c:legend>
      <c:legendPos val="t"/>
      <c:layout/>
      <c:overlay val="0"/>
      <c:spPr>
        <a:noFill/>
        <a:ln>
          <a:noFill/>
          <a:round/>
        </a:ln>
        <a:effectLst/>
      </c:spPr>
      <c:txPr>
        <a:bodyPr/>
        <a:lstStyle/>
        <a:p>
          <a:pPr>
            <a:defRPr b="0" sz="1200" baseline="0">
              <a:solidFill>
                <a:srgbClr val="000000"/>
              </a:solidFill>
              <a:latin typeface="Arial"/>
              <a:ea typeface="Arial"/>
              <a:cs typeface="Arial"/>
            </a:defRPr>
          </a:pPr>
        </a:p>
      </c:txPr>
    </c:legend>
    <c:plotVisOnly val="1"/>
    <c:dispBlanksAs val="gap"/>
  </c:chart>
  <c:spPr>
    <a:solidFill>
      <a:srgbClr val="FFFFFF"/>
    </a:solidFill>
    <a:ln w="9525">
      <a:noFill/>
      <a:round/>
    </a:ln>
    <a:effectLst/>
  </c:spPr>
  <c:txPr xmlns:c="http://schemas.openxmlformats.org/drawingml/2006/chart">
    <a:bodyPr xmlns:a="http://schemas.openxmlformats.org/drawingml/2006/main"/>
    <a:lstStyle xmlns:a="http://schemas.openxmlformats.org/drawingml/2006/main"/>
    <a:p xmlns:a="http://schemas.openxmlformats.org/drawingml/2006/main">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scaleWithDoc="1" alignWithMargins="1" differentFirst="0" differentOddEven="0"/>
    <c:pageMargins l="0.7" r="0.7" t="0.75" b="0.75" header="0.3" footer="0.3"/>
    <c:pageSetup orientation="portrait"/>
  </c:printSettings>
</c:chartSpace>
</file>

<file path=xl/charts/chart21.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'Job satiaction'!$D$298</c:f>
              <c:strCache/>
            </c:strRef>
          </c:tx>
          <c:spPr>
            <a:solidFill>
              <a:srgbClr val="005EB8"/>
            </a:solidFill>
            <a:ln>
              <a:noFill/>
              <a:round/>
            </a:ln>
            <a:effectLst/>
          </c:spPr>
          <c:invertIfNegative val="0"/>
          <c:dLbls>
            <c:spPr>
              <a:noFill/>
              <a:ln>
                <a:noFill/>
                <a:round/>
              </a:ln>
              <a:effectLst/>
            </c:spPr>
            <c:txPr>
              <a:bodyPr/>
              <a:lstStyle/>
              <a:p>
                <a:pPr>
                  <a:defRPr b="0" i="0" sz="1200" baseline="0">
                    <a:solidFill>
                      <a:srgbClr val="000000"/>
                    </a:solidFill>
                    <a:latin typeface="Arial"/>
                    <a:ea typeface="Arial"/>
                    <a:cs typeface="Arial"/>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'Job satiaction'!$B$300:$B$310</c:f>
              <c:strCache/>
            </c:strRef>
          </c:cat>
          <c:val>
            <c:numRef>
              <c:f>'Job satiaction'!$D$300:$D$310</c:f>
              <c:numCache/>
            </c:numRef>
          </c:val>
        </c:ser>
        <c:dLbls>
          <c:showLegendKey val="0"/>
          <c:showVal val="0"/>
          <c:showCatName val="0"/>
          <c:showSerName val="0"/>
          <c:showPercent val="0"/>
          <c:showBubbleSize val="0"/>
          <c:showLeaderLines val="0"/>
        </c:dLbls>
        <c:gapWidth val="40"/>
        <c:axId val="1287671967"/>
        <c:axId val="1287674463"/>
      </c:barChart>
      <c:catAx>
        <c:axId val="1287671967"/>
        <c:scaling>
          <c:orientation val="maxMin"/>
        </c:scaling>
        <c:delete val="0"/>
        <c:axPos val="l"/>
        <c:numFmt formatCode="General" sourceLinked="1"/>
        <c:majorTickMark val="none"/>
        <c:minorTickMark val="none"/>
        <c:tickLblPos val="nextTo"/>
        <c:spPr>
          <a:ln w="9525">
            <a:solidFill>
              <a:srgbClr val="D9D9D9"/>
            </a:solidFill>
            <a:prstDash val="solid"/>
            <a:round/>
          </a:ln>
        </c:spPr>
        <c:txPr>
          <a:bodyPr/>
          <a:p>
            <a:pPr>
              <a:defRPr b="0" i="0" sz="1200" baseline="0">
                <a:latin typeface="Arial"/>
                <a:ea typeface="Arial"/>
                <a:cs typeface="Arial"/>
              </a:defRPr>
            </a:pPr>
          </a:p>
        </c:txPr>
        <c:crossAx val="1287674463"/>
        <c:crosses val="autoZero"/>
        <c:auto val="1"/>
        <c:lblAlgn val="ctr"/>
        <c:lblOffset val="100"/>
        <c:noMultiLvlLbl val="0"/>
        <c:tickMarkSkip val="1"/>
      </c:catAx>
      <c:valAx>
        <c:axId val="1287674463"/>
        <c:scaling>
          <c:orientation val="minMax"/>
        </c:scaling>
        <c:delete val="0"/>
        <c:axPos val="b"/>
        <c:majorGridlines>
          <c:spPr>
            <a:ln w="9525">
              <a:solidFill>
                <a:srgbClr val="D9D9D9"/>
              </a:solidFill>
              <a:prstDash val="solid"/>
              <a:round/>
            </a:ln>
          </c:spPr>
        </c:majorGridlines>
        <c:numFmt formatCode="0%" sourceLinked="1"/>
        <c:majorTickMark val="none"/>
        <c:minorTickMark val="none"/>
        <c:tickLblPos val="nextTo"/>
        <c:spPr>
          <a:ln>
            <a:noFill/>
            <a:round/>
          </a:ln>
        </c:spPr>
        <c:txPr>
          <a:bodyPr/>
          <a:p>
            <a:pPr>
              <a:defRPr b="0" i="0" sz="1200" baseline="0">
                <a:latin typeface="Arial"/>
                <a:ea typeface="Arial"/>
                <a:cs typeface="Arial"/>
              </a:defRPr>
            </a:pPr>
          </a:p>
        </c:txPr>
        <c:crossAx val="1287671967"/>
        <c:crosses val="max"/>
        <c:crossBetween val="between"/>
      </c:valAx>
      <c:spPr>
        <a:noFill/>
        <a:ln>
          <a:noFill/>
          <a:round/>
        </a:ln>
        <a:effectLst/>
      </c:spPr>
    </c:plotArea>
    <c:plotVisOnly val="1"/>
    <c:dispBlanksAs val="gap"/>
  </c:chart>
  <c:spPr>
    <a:solidFill>
      <a:srgbClr val="FFFFFF"/>
    </a:solidFill>
    <a:ln w="9525">
      <a:noFill/>
      <a:round/>
    </a:ln>
    <a:effectLst/>
  </c:spPr>
  <c:txPr xmlns:c="http://schemas.openxmlformats.org/drawingml/2006/chart">
    <a:bodyPr xmlns:a="http://schemas.openxmlformats.org/drawingml/2006/main"/>
    <a:lstStyle xmlns:a="http://schemas.openxmlformats.org/drawingml/2006/main"/>
    <a:p xmlns:a="http://schemas.openxmlformats.org/drawingml/2006/main">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scaleWithDoc="1" alignWithMargins="1" differentFirst="0" differentOddEven="0"/>
    <c:pageMargins l="0.7" r="0.7" t="0.75" b="0.75" header="0.3" footer="0.3"/>
    <c:pageSetup orientation="portrait"/>
  </c:printSettings>
</c:chartSpace>
</file>

<file path=xl/charts/chart22.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'Encouraging others to join'!$D$13</c:f>
              <c:strCache/>
            </c:strRef>
          </c:tx>
          <c:spPr>
            <a:solidFill>
              <a:srgbClr val="005EB8"/>
            </a:solidFill>
            <a:ln>
              <a:noFill/>
              <a:round/>
            </a:ln>
            <a:effectLst/>
          </c:spPr>
          <c:invertIfNegative val="0"/>
          <c:dLbls>
            <c:spPr>
              <a:noFill/>
              <a:ln>
                <a:noFill/>
                <a:round/>
              </a:ln>
              <a:effectLst/>
            </c:spPr>
            <c:txPr>
              <a:bodyPr/>
              <a:lstStyle/>
              <a:p>
                <a:pPr>
                  <a:defRPr b="0" i="0" sz="1200" baseline="0">
                    <a:solidFill>
                      <a:srgbClr val="000000"/>
                    </a:solidFill>
                    <a:latin typeface="Arial"/>
                    <a:ea typeface="Arial"/>
                    <a:cs typeface="Arial"/>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'Encouraging others to join'!$B$15:$B$16</c:f>
              <c:strCache/>
            </c:strRef>
          </c:cat>
          <c:val>
            <c:numRef>
              <c:f>'Encouraging others to join'!$D$15:$D$16</c:f>
              <c:numCache/>
            </c:numRef>
          </c:val>
        </c:ser>
        <c:dLbls>
          <c:showLegendKey val="0"/>
          <c:showVal val="0"/>
          <c:showCatName val="0"/>
          <c:showSerName val="0"/>
          <c:showPercent val="0"/>
          <c:showBubbleSize val="0"/>
          <c:showLeaderLines val="0"/>
        </c:dLbls>
        <c:gapWidth val="40"/>
        <c:axId val="1287682367"/>
        <c:axId val="1287677791"/>
      </c:barChart>
      <c:dateAx>
        <c:axId val="1287682367"/>
        <c:scaling>
          <c:orientation val="maxMin"/>
        </c:scaling>
        <c:delete val="0"/>
        <c:axPos val="l"/>
        <c:numFmt formatCode="General" sourceLinked="1"/>
        <c:majorTickMark val="none"/>
        <c:minorTickMark val="none"/>
        <c:tickLblPos val="nextTo"/>
        <c:spPr>
          <a:ln w="9525">
            <a:solidFill>
              <a:srgbClr val="D9D9D9"/>
            </a:solidFill>
            <a:prstDash val="solid"/>
            <a:round/>
          </a:ln>
        </c:spPr>
        <c:txPr>
          <a:bodyPr/>
          <a:p>
            <a:pPr>
              <a:defRPr b="0" i="0" sz="1200" baseline="0">
                <a:latin typeface="Arial"/>
                <a:ea typeface="Arial"/>
                <a:cs typeface="Arial"/>
              </a:defRPr>
            </a:pPr>
          </a:p>
        </c:txPr>
        <c:crossAx val="1287677791"/>
        <c:crosses val="autoZero"/>
        <c:lblAlgn val="ctr"/>
        <c:lblOffset val="100"/>
        <c:baseTimeUnit val="days"/>
      </c:dateAx>
      <c:valAx>
        <c:axId val="1287677791"/>
        <c:scaling>
          <c:orientation val="minMax"/>
        </c:scaling>
        <c:delete val="0"/>
        <c:axPos val="b"/>
        <c:majorGridlines>
          <c:spPr>
            <a:ln w="9525">
              <a:solidFill>
                <a:srgbClr val="D9D9D9"/>
              </a:solidFill>
              <a:prstDash val="solid"/>
              <a:round/>
            </a:ln>
          </c:spPr>
        </c:majorGridlines>
        <c:numFmt formatCode="0%" sourceLinked="1"/>
        <c:majorTickMark val="none"/>
        <c:minorTickMark val="none"/>
        <c:tickLblPos val="nextTo"/>
        <c:spPr>
          <a:ln>
            <a:noFill/>
            <a:round/>
          </a:ln>
        </c:spPr>
        <c:txPr>
          <a:bodyPr/>
          <a:p>
            <a:pPr>
              <a:defRPr b="0" i="0" sz="1200" baseline="0">
                <a:latin typeface="Arial"/>
                <a:ea typeface="Arial"/>
                <a:cs typeface="Arial"/>
              </a:defRPr>
            </a:pPr>
          </a:p>
        </c:txPr>
        <c:crossAx val="1287682367"/>
        <c:crosses val="max"/>
        <c:crossBetween val="between"/>
      </c:valAx>
      <c:spPr>
        <a:noFill/>
        <a:ln>
          <a:noFill/>
          <a:round/>
        </a:ln>
        <a:effectLst/>
      </c:spPr>
    </c:plotArea>
    <c:plotVisOnly val="1"/>
    <c:dispBlanksAs val="gap"/>
  </c:chart>
  <c:spPr>
    <a:solidFill>
      <a:srgbClr val="FFFFFF"/>
    </a:solidFill>
    <a:ln w="9525">
      <a:noFill/>
      <a:round/>
    </a:ln>
    <a:effectLst/>
  </c:spPr>
  <c:txPr xmlns:c="http://schemas.openxmlformats.org/drawingml/2006/chart">
    <a:bodyPr xmlns:a="http://schemas.openxmlformats.org/drawingml/2006/main"/>
    <a:lstStyle xmlns:a="http://schemas.openxmlformats.org/drawingml/2006/main"/>
    <a:p xmlns:a="http://schemas.openxmlformats.org/drawingml/2006/main">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scaleWithDoc="1" alignWithMargins="1" differentFirst="0" differentOddEven="0"/>
    <c:pageMargins l="0.7" r="0.7" t="0.75" b="0.75" header="0.3" footer="0.3"/>
    <c:pageSetup orientation="portrait"/>
  </c:printSettings>
</c:chartSpace>
</file>

<file path=xl/charts/chart23.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'Encouraging others to join'!$D$13</c:f>
              <c:strCache/>
            </c:strRef>
          </c:tx>
          <c:spPr>
            <a:solidFill>
              <a:srgbClr val="005EB8"/>
            </a:solidFill>
            <a:ln>
              <a:noFill/>
              <a:round/>
            </a:ln>
            <a:effectLst/>
          </c:spPr>
          <c:invertIfNegative val="0"/>
          <c:dLbls>
            <c:spPr>
              <a:noFill/>
              <a:ln>
                <a:noFill/>
                <a:round/>
              </a:ln>
              <a:effectLst/>
            </c:spPr>
            <c:txPr>
              <a:bodyPr/>
              <a:lstStyle/>
              <a:p>
                <a:pPr>
                  <a:defRPr b="0" i="0" sz="1200" baseline="0">
                    <a:solidFill>
                      <a:srgbClr val="000000"/>
                    </a:solidFill>
                    <a:latin typeface="Arial"/>
                    <a:ea typeface="Arial"/>
                    <a:cs typeface="Arial"/>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'Encouraging others to join'!$A$279:$A$286</c:f>
              <c:strCache/>
            </c:strRef>
          </c:cat>
          <c:val>
            <c:numRef>
              <c:f>'Encouraging others to join'!$D$279:$D$286</c:f>
              <c:numCache/>
            </c:numRef>
          </c:val>
        </c:ser>
        <c:dLbls>
          <c:showLegendKey val="0"/>
          <c:showVal val="0"/>
          <c:showCatName val="0"/>
          <c:showSerName val="0"/>
          <c:showPercent val="0"/>
          <c:showBubbleSize val="0"/>
          <c:showLeaderLines val="0"/>
        </c:dLbls>
        <c:gapWidth val="40"/>
        <c:axId val="1287682367"/>
        <c:axId val="1287677791"/>
      </c:barChart>
      <c:dateAx>
        <c:axId val="1287682367"/>
        <c:scaling>
          <c:orientation val="maxMin"/>
        </c:scaling>
        <c:delete val="0"/>
        <c:axPos val="l"/>
        <c:numFmt formatCode="General" sourceLinked="1"/>
        <c:majorTickMark val="none"/>
        <c:minorTickMark val="none"/>
        <c:tickLblPos val="nextTo"/>
        <c:spPr>
          <a:ln w="9525">
            <a:solidFill>
              <a:srgbClr val="D9D9D9"/>
            </a:solidFill>
            <a:prstDash val="solid"/>
            <a:round/>
          </a:ln>
        </c:spPr>
        <c:txPr>
          <a:bodyPr/>
          <a:p>
            <a:pPr>
              <a:defRPr b="0" i="0" sz="1200" baseline="0">
                <a:latin typeface="Arial"/>
                <a:ea typeface="Arial"/>
                <a:cs typeface="Arial"/>
              </a:defRPr>
            </a:pPr>
          </a:p>
        </c:txPr>
        <c:crossAx val="1287677791"/>
        <c:crosses val="autoZero"/>
        <c:lblAlgn val="ctr"/>
        <c:lblOffset val="100"/>
        <c:baseTimeUnit val="days"/>
      </c:dateAx>
      <c:valAx>
        <c:axId val="1287677791"/>
        <c:scaling>
          <c:orientation val="minMax"/>
        </c:scaling>
        <c:delete val="0"/>
        <c:axPos val="b"/>
        <c:majorGridlines>
          <c:spPr>
            <a:ln w="9525">
              <a:solidFill>
                <a:srgbClr val="D9D9D9"/>
              </a:solidFill>
              <a:prstDash val="solid"/>
              <a:round/>
            </a:ln>
          </c:spPr>
        </c:majorGridlines>
        <c:numFmt formatCode="0%" sourceLinked="1"/>
        <c:majorTickMark val="none"/>
        <c:minorTickMark val="none"/>
        <c:tickLblPos val="nextTo"/>
        <c:spPr>
          <a:ln>
            <a:noFill/>
            <a:round/>
          </a:ln>
        </c:spPr>
        <c:txPr>
          <a:bodyPr/>
          <a:p>
            <a:pPr>
              <a:defRPr b="0" i="0" sz="1200" baseline="0">
                <a:latin typeface="Arial"/>
                <a:ea typeface="Arial"/>
                <a:cs typeface="Arial"/>
              </a:defRPr>
            </a:pPr>
          </a:p>
        </c:txPr>
        <c:crossAx val="1287682367"/>
        <c:crosses val="max"/>
        <c:crossBetween val="between"/>
      </c:valAx>
      <c:spPr>
        <a:noFill/>
        <a:ln>
          <a:noFill/>
          <a:round/>
        </a:ln>
        <a:effectLst/>
      </c:spPr>
    </c:plotArea>
    <c:plotVisOnly val="1"/>
    <c:dispBlanksAs val="gap"/>
  </c:chart>
  <c:spPr>
    <a:solidFill>
      <a:srgbClr val="FFFFFF"/>
    </a:solidFill>
    <a:ln w="9525">
      <a:noFill/>
      <a:round/>
    </a:ln>
    <a:effectLst/>
  </c:spPr>
  <c:txPr xmlns:c="http://schemas.openxmlformats.org/drawingml/2006/chart">
    <a:bodyPr xmlns:a="http://schemas.openxmlformats.org/drawingml/2006/main"/>
    <a:lstStyle xmlns:a="http://schemas.openxmlformats.org/drawingml/2006/main"/>
    <a:p xmlns:a="http://schemas.openxmlformats.org/drawingml/2006/main">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scaleWithDoc="1" alignWithMargins="1" differentFirst="0" differentOddEven="0"/>
    <c:pageMargins l="0.7" r="0.7" t="0.75" b="0.75" header="0.3" footer="0.3"/>
    <c:pageSetup orientation="portrait"/>
  </c:printSettings>
</c:chartSpace>
</file>

<file path=xl/charts/chart24.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round/>
        </a:ln>
        <a:effectLst/>
      </c:spPr>
      <c:txPr>
        <a:bodyPr/>
        <a:lstStyle/>
        <a:p>
          <a:pPr algn="ctr">
            <a:defRPr b="0" sz="1440" baseline="0">
              <a:solidFill>
                <a:srgbClr val="000000"/>
              </a:solidFill>
              <a:latin typeface="Arial"/>
              <a:ea typeface="Arial"/>
              <a:cs typeface="Arial"/>
            </a:defRPr>
          </a:pPr>
        </a:p>
      </c:txPr>
    </c:title>
    <c:autoTitleDeleted val="0"/>
    <c:plotArea>
      <c:layout/>
      <c:barChart>
        <c:barDir val="bar"/>
        <c:grouping val="clustered"/>
        <c:varyColors val="0"/>
        <c:ser>
          <c:idx val="0"/>
          <c:order val="0"/>
          <c:tx>
            <c:strRef>
              <c:f>'Encouraging others to join'!$K$371</c:f>
              <c:strCache/>
            </c:strRef>
          </c:tx>
          <c:spPr>
            <a:solidFill>
              <a:srgbClr val="005EB8"/>
            </a:solidFill>
            <a:ln>
              <a:noFill/>
              <a:round/>
            </a:ln>
            <a:effectLst/>
          </c:spPr>
          <c:invertIfNegative val="0"/>
          <c:dLbls>
            <c:spPr>
              <a:noFill/>
              <a:ln>
                <a:noFill/>
                <a:round/>
              </a:ln>
              <a:effectLst/>
            </c:spPr>
            <c:txPr>
              <a:bodyPr/>
              <a:lstStyle/>
              <a:p>
                <a:pPr>
                  <a:defRPr b="0" i="0" sz="1200" baseline="0">
                    <a:solidFill>
                      <a:srgbClr val="000000"/>
                    </a:solidFill>
                    <a:latin typeface="Arial"/>
                    <a:ea typeface="Arial"/>
                    <a:cs typeface="Arial"/>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'Encouraging others to join'!$J$372:$J$385</c:f>
              <c:strCache/>
            </c:strRef>
          </c:cat>
          <c:val>
            <c:numRef>
              <c:f>'Encouraging others to join'!$K$372:$K$385</c:f>
              <c:numCache/>
            </c:numRef>
          </c:val>
        </c:ser>
        <c:dLbls>
          <c:showLegendKey val="0"/>
          <c:showVal val="0"/>
          <c:showCatName val="0"/>
          <c:showSerName val="0"/>
          <c:showPercent val="0"/>
          <c:showBubbleSize val="0"/>
          <c:showLeaderLines val="0"/>
        </c:dLbls>
        <c:gapWidth val="40"/>
        <c:axId val="1385692111"/>
        <c:axId val="1286897375"/>
      </c:barChart>
      <c:catAx>
        <c:axId val="1385692111"/>
        <c:scaling>
          <c:orientation val="maxMin"/>
        </c:scaling>
        <c:delete val="0"/>
        <c:axPos val="l"/>
        <c:numFmt formatCode="General" sourceLinked="1"/>
        <c:majorTickMark val="none"/>
        <c:minorTickMark val="none"/>
        <c:tickLblPos val="nextTo"/>
        <c:spPr>
          <a:ln w="9525">
            <a:solidFill>
              <a:srgbClr val="D9D9D9"/>
            </a:solidFill>
            <a:prstDash val="solid"/>
            <a:round/>
          </a:ln>
        </c:spPr>
        <c:txPr>
          <a:bodyPr/>
          <a:p>
            <a:pPr>
              <a:defRPr b="0" i="0" sz="1200" baseline="0">
                <a:latin typeface="Arial"/>
                <a:ea typeface="Arial"/>
                <a:cs typeface="Arial"/>
              </a:defRPr>
            </a:pPr>
          </a:p>
        </c:txPr>
        <c:crossAx val="1286897375"/>
        <c:crosses val="autoZero"/>
        <c:auto val="1"/>
        <c:lblAlgn val="ctr"/>
        <c:lblOffset val="100"/>
        <c:noMultiLvlLbl val="0"/>
        <c:tickMarkSkip val="1"/>
      </c:catAx>
      <c:valAx>
        <c:axId val="1286897375"/>
        <c:scaling>
          <c:orientation val="minMax"/>
        </c:scaling>
        <c:delete val="0"/>
        <c:axPos val="b"/>
        <c:majorGridlines>
          <c:spPr>
            <a:ln w="9525">
              <a:solidFill>
                <a:srgbClr val="D9D9D9"/>
              </a:solidFill>
              <a:prstDash val="solid"/>
              <a:round/>
            </a:ln>
          </c:spPr>
        </c:majorGridlines>
        <c:numFmt formatCode="0%" sourceLinked="1"/>
        <c:majorTickMark val="none"/>
        <c:minorTickMark val="none"/>
        <c:tickLblPos val="nextTo"/>
        <c:spPr>
          <a:ln>
            <a:noFill/>
            <a:round/>
          </a:ln>
        </c:spPr>
        <c:txPr>
          <a:bodyPr/>
          <a:p>
            <a:pPr>
              <a:defRPr b="0" i="0" sz="1200" baseline="0">
                <a:latin typeface="Arial"/>
                <a:ea typeface="Arial"/>
                <a:cs typeface="Arial"/>
              </a:defRPr>
            </a:pPr>
          </a:p>
        </c:txPr>
        <c:crossAx val="1385692111"/>
        <c:crosses val="max"/>
        <c:crossBetween val="between"/>
      </c:valAx>
      <c:spPr>
        <a:noFill/>
        <a:ln>
          <a:noFill/>
          <a:round/>
        </a:ln>
        <a:effectLst/>
      </c:spPr>
    </c:plotArea>
    <c:plotVisOnly val="1"/>
    <c:dispBlanksAs val="gap"/>
  </c:chart>
  <c:spPr>
    <a:solidFill>
      <a:srgbClr val="FFFFFF"/>
    </a:solidFill>
    <a:ln w="9525">
      <a:noFill/>
      <a:round/>
    </a:ln>
    <a:effectLst/>
  </c:spPr>
  <c:txPr xmlns:c="http://schemas.openxmlformats.org/drawingml/2006/chart">
    <a:bodyPr xmlns:a="http://schemas.openxmlformats.org/drawingml/2006/main"/>
    <a:lstStyle xmlns:a="http://schemas.openxmlformats.org/drawingml/2006/main"/>
    <a:p xmlns:a="http://schemas.openxmlformats.org/drawingml/2006/main">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scaleWithDoc="1" alignWithMargins="1" differentFirst="0" differentOddEven="0"/>
    <c:pageMargins l="0.7" r="0.7" t="0.75" b="0.75" header="0.3" footer="0.3"/>
    <c:pageSetup orientation="portrait"/>
  </c:printSettings>
</c:chartSpace>
</file>

<file path=xl/charts/chart25.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round/>
        </a:ln>
        <a:effectLst/>
      </c:spPr>
      <c:txPr>
        <a:bodyPr/>
        <a:lstStyle/>
        <a:p>
          <a:pPr algn="ctr">
            <a:defRPr b="0" sz="1440" baseline="0">
              <a:solidFill>
                <a:srgbClr val="000000"/>
              </a:solidFill>
              <a:latin typeface="Arial"/>
              <a:ea typeface="Arial"/>
              <a:cs typeface="Arial"/>
            </a:defRPr>
          </a:pPr>
        </a:p>
      </c:txPr>
    </c:title>
    <c:autoTitleDeleted val="0"/>
    <c:plotArea>
      <c:layout/>
      <c:barChart>
        <c:barDir val="bar"/>
        <c:grouping val="clustered"/>
        <c:varyColors val="0"/>
        <c:ser>
          <c:idx val="0"/>
          <c:order val="0"/>
          <c:tx>
            <c:strRef>
              <c:f>'Encouraging others to join'!$N$371</c:f>
              <c:strCache/>
            </c:strRef>
          </c:tx>
          <c:spPr>
            <a:solidFill>
              <a:srgbClr val="005EB8"/>
            </a:solidFill>
            <a:ln>
              <a:noFill/>
              <a:round/>
            </a:ln>
            <a:effectLst/>
          </c:spPr>
          <c:invertIfNegative val="0"/>
          <c:dLbls>
            <c:spPr>
              <a:noFill/>
              <a:ln>
                <a:noFill/>
                <a:round/>
              </a:ln>
              <a:effectLst/>
            </c:spPr>
            <c:txPr>
              <a:bodyPr/>
              <a:lstStyle/>
              <a:p>
                <a:pPr>
                  <a:defRPr b="0" i="0" sz="1200" baseline="0">
                    <a:solidFill>
                      <a:srgbClr val="000000"/>
                    </a:solidFill>
                    <a:latin typeface="Arial"/>
                    <a:ea typeface="Arial"/>
                    <a:cs typeface="Arial"/>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'Encouraging others to join'!$M$372:$M$386</c:f>
              <c:strCache/>
            </c:strRef>
          </c:cat>
          <c:val>
            <c:numRef>
              <c:f>'Encouraging others to join'!$N$372:$N$386</c:f>
              <c:numCache/>
            </c:numRef>
          </c:val>
        </c:ser>
        <c:dLbls>
          <c:showLegendKey val="0"/>
          <c:showVal val="0"/>
          <c:showCatName val="0"/>
          <c:showSerName val="0"/>
          <c:showPercent val="0"/>
          <c:showBubbleSize val="0"/>
          <c:showLeaderLines val="0"/>
        </c:dLbls>
        <c:gapWidth val="40"/>
        <c:axId val="1385692111"/>
        <c:axId val="1286897375"/>
      </c:barChart>
      <c:catAx>
        <c:axId val="1385692111"/>
        <c:scaling>
          <c:orientation val="maxMin"/>
        </c:scaling>
        <c:delete val="0"/>
        <c:axPos val="l"/>
        <c:numFmt formatCode="General" sourceLinked="1"/>
        <c:majorTickMark val="none"/>
        <c:minorTickMark val="none"/>
        <c:tickLblPos val="nextTo"/>
        <c:spPr>
          <a:ln w="9525">
            <a:solidFill>
              <a:srgbClr val="D9D9D9"/>
            </a:solidFill>
            <a:prstDash val="solid"/>
            <a:round/>
          </a:ln>
        </c:spPr>
        <c:txPr>
          <a:bodyPr/>
          <a:p>
            <a:pPr>
              <a:defRPr b="0" i="0" sz="1200" baseline="0">
                <a:latin typeface="Arial"/>
                <a:ea typeface="Arial"/>
                <a:cs typeface="Arial"/>
              </a:defRPr>
            </a:pPr>
          </a:p>
        </c:txPr>
        <c:crossAx val="1286897375"/>
        <c:crosses val="autoZero"/>
        <c:auto val="1"/>
        <c:lblAlgn val="ctr"/>
        <c:lblOffset val="100"/>
        <c:noMultiLvlLbl val="0"/>
        <c:tickMarkSkip val="1"/>
      </c:catAx>
      <c:valAx>
        <c:axId val="1286897375"/>
        <c:scaling>
          <c:orientation val="minMax"/>
        </c:scaling>
        <c:delete val="0"/>
        <c:axPos val="b"/>
        <c:majorGridlines>
          <c:spPr>
            <a:ln w="9525">
              <a:solidFill>
                <a:srgbClr val="D9D9D9"/>
              </a:solidFill>
              <a:prstDash val="solid"/>
              <a:round/>
            </a:ln>
          </c:spPr>
        </c:majorGridlines>
        <c:numFmt formatCode="0%" sourceLinked="1"/>
        <c:majorTickMark val="none"/>
        <c:minorTickMark val="none"/>
        <c:tickLblPos val="nextTo"/>
        <c:spPr>
          <a:ln>
            <a:noFill/>
            <a:round/>
          </a:ln>
        </c:spPr>
        <c:txPr>
          <a:bodyPr/>
          <a:p>
            <a:pPr>
              <a:defRPr b="0" i="0" sz="1200" baseline="0">
                <a:latin typeface="Arial"/>
                <a:ea typeface="Arial"/>
                <a:cs typeface="Arial"/>
              </a:defRPr>
            </a:pPr>
          </a:p>
        </c:txPr>
        <c:crossAx val="1385692111"/>
        <c:crosses val="max"/>
        <c:crossBetween val="between"/>
      </c:valAx>
      <c:spPr>
        <a:noFill/>
        <a:ln>
          <a:noFill/>
          <a:round/>
        </a:ln>
        <a:effectLst/>
      </c:spPr>
    </c:plotArea>
    <c:plotVisOnly val="1"/>
    <c:dispBlanksAs val="gap"/>
  </c:chart>
  <c:spPr>
    <a:solidFill>
      <a:srgbClr val="FFFFFF"/>
    </a:solidFill>
    <a:ln w="9525">
      <a:noFill/>
      <a:round/>
    </a:ln>
    <a:effectLst/>
  </c:spPr>
  <c:txPr xmlns:c="http://schemas.openxmlformats.org/drawingml/2006/chart">
    <a:bodyPr xmlns:a="http://schemas.openxmlformats.org/drawingml/2006/main"/>
    <a:lstStyle xmlns:a="http://schemas.openxmlformats.org/drawingml/2006/main"/>
    <a:p xmlns:a="http://schemas.openxmlformats.org/drawingml/2006/main">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scaleWithDoc="1" alignWithMargins="1" differentFirst="0" differentOddEven="0"/>
    <c:pageMargins l="0.7" r="0.7" t="0.75" b="0.75" header="0.3" footer="0.3"/>
    <c:pageSetup orientation="portrait"/>
  </c:printSettings>
</c:chartSpace>
</file>

<file path=xl/charts/chart26.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'Encouraging others to join'!$D$996</c:f>
              <c:strCache/>
            </c:strRef>
          </c:tx>
          <c:spPr>
            <a:solidFill>
              <a:srgbClr val="005EB8"/>
            </a:solidFill>
            <a:ln>
              <a:noFill/>
              <a:round/>
            </a:ln>
            <a:effectLst/>
          </c:spPr>
          <c:invertIfNegative val="0"/>
          <c:dLbls>
            <c:spPr>
              <a:noFill/>
              <a:ln>
                <a:noFill/>
                <a:round/>
              </a:ln>
              <a:effectLst/>
            </c:spPr>
            <c:txPr>
              <a:bodyPr/>
              <a:lstStyle/>
              <a:p>
                <a:pPr>
                  <a:defRPr b="0" i="0" sz="1200" baseline="0">
                    <a:solidFill>
                      <a:srgbClr val="000000"/>
                    </a:solidFill>
                    <a:latin typeface="Arial"/>
                    <a:ea typeface="Arial"/>
                    <a:cs typeface="Arial"/>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'Encouraging others to join'!$B$998:$B$1001</c:f>
              <c:strCache/>
            </c:strRef>
          </c:cat>
          <c:val>
            <c:numRef>
              <c:f>'Encouraging others to join'!$D$998:$D$1001</c:f>
              <c:numCache/>
            </c:numRef>
          </c:val>
        </c:ser>
        <c:dLbls>
          <c:showLegendKey val="0"/>
          <c:showVal val="0"/>
          <c:showCatName val="0"/>
          <c:showSerName val="0"/>
          <c:showPercent val="0"/>
          <c:showBubbleSize val="0"/>
          <c:showLeaderLines val="0"/>
        </c:dLbls>
        <c:gapWidth val="40"/>
        <c:axId val="1052338991"/>
        <c:axId val="1052339823"/>
      </c:barChart>
      <c:catAx>
        <c:axId val="1052338991"/>
        <c:scaling>
          <c:orientation val="maxMin"/>
        </c:scaling>
        <c:delete val="0"/>
        <c:axPos val="l"/>
        <c:numFmt formatCode="General" sourceLinked="1"/>
        <c:majorTickMark val="none"/>
        <c:minorTickMark val="none"/>
        <c:tickLblPos val="nextTo"/>
        <c:spPr>
          <a:ln w="9525">
            <a:solidFill>
              <a:srgbClr val="D9D9D9"/>
            </a:solidFill>
            <a:prstDash val="solid"/>
            <a:round/>
          </a:ln>
        </c:spPr>
        <c:txPr>
          <a:bodyPr/>
          <a:p>
            <a:pPr>
              <a:defRPr b="0" i="0" sz="1200" baseline="0">
                <a:latin typeface="Arial"/>
                <a:ea typeface="Arial"/>
                <a:cs typeface="Arial"/>
              </a:defRPr>
            </a:pPr>
          </a:p>
        </c:txPr>
        <c:crossAx val="1052339823"/>
        <c:crosses val="autoZero"/>
        <c:auto val="1"/>
        <c:lblAlgn val="ctr"/>
        <c:lblOffset val="100"/>
        <c:noMultiLvlLbl val="0"/>
        <c:tickMarkSkip val="1"/>
      </c:catAx>
      <c:valAx>
        <c:axId val="1052339823"/>
        <c:scaling>
          <c:orientation val="minMax"/>
        </c:scaling>
        <c:delete val="0"/>
        <c:axPos val="b"/>
        <c:majorGridlines>
          <c:spPr>
            <a:ln w="9525">
              <a:solidFill>
                <a:srgbClr val="D9D9D9"/>
              </a:solidFill>
              <a:prstDash val="solid"/>
              <a:round/>
            </a:ln>
          </c:spPr>
        </c:majorGridlines>
        <c:numFmt formatCode="0%" sourceLinked="1"/>
        <c:majorTickMark val="none"/>
        <c:minorTickMark val="none"/>
        <c:tickLblPos val="nextTo"/>
        <c:spPr>
          <a:ln>
            <a:noFill/>
            <a:round/>
          </a:ln>
        </c:spPr>
        <c:txPr>
          <a:bodyPr/>
          <a:p>
            <a:pPr>
              <a:defRPr b="0" i="0" sz="1200" baseline="0">
                <a:latin typeface="Arial"/>
                <a:ea typeface="Arial"/>
                <a:cs typeface="Arial"/>
              </a:defRPr>
            </a:pPr>
          </a:p>
        </c:txPr>
        <c:crossAx val="1052338991"/>
        <c:crosses val="max"/>
        <c:crossBetween val="between"/>
      </c:valAx>
      <c:spPr>
        <a:noFill/>
        <a:ln>
          <a:noFill/>
          <a:round/>
        </a:ln>
        <a:effectLst/>
      </c:spPr>
    </c:plotArea>
    <c:plotVisOnly val="1"/>
    <c:dispBlanksAs val="gap"/>
  </c:chart>
  <c:spPr>
    <a:solidFill>
      <a:srgbClr val="FFFFFF"/>
    </a:solidFill>
    <a:ln w="9525">
      <a:noFill/>
      <a:round/>
    </a:ln>
    <a:effectLst/>
  </c:spPr>
  <c:txPr xmlns:c="http://schemas.openxmlformats.org/drawingml/2006/chart">
    <a:bodyPr xmlns:a="http://schemas.openxmlformats.org/drawingml/2006/main"/>
    <a:lstStyle xmlns:a="http://schemas.openxmlformats.org/drawingml/2006/main"/>
    <a:p xmlns:a="http://schemas.openxmlformats.org/drawingml/2006/main">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scaleWithDoc="1" alignWithMargins="1" differentFirst="0" differentOddEven="0"/>
    <c:pageMargins l="0.7" r="0.7" t="0.75" b="0.75" header="0.3" footer="0.3"/>
    <c:pageSetup orientation="portrait"/>
  </c:printSettings>
</c:chartSpace>
</file>

<file path=xl/charts/chart3.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'About provider'!$D$13</c:f>
              <c:strCache/>
            </c:strRef>
          </c:tx>
          <c:spPr>
            <a:solidFill>
              <a:srgbClr val="008C95"/>
            </a:solidFill>
            <a:ln>
              <a:noFill/>
              <a:round/>
            </a:ln>
            <a:effectLst/>
          </c:spPr>
          <c:invertIfNegative val="0"/>
          <c:dLbls>
            <c:spPr>
              <a:noFill/>
              <a:ln>
                <a:noFill/>
                <a:round/>
              </a:ln>
              <a:effectLst/>
            </c:spPr>
            <c:txPr>
              <a:bodyPr/>
              <a:lstStyle/>
              <a:p>
                <a:pPr>
                  <a:defRPr b="0" i="0" sz="1200" baseline="0">
                    <a:solidFill>
                      <a:srgbClr val="000000"/>
                    </a:solidFill>
                    <a:latin typeface="Arial"/>
                    <a:ea typeface="Arial"/>
                    <a:cs typeface="Arial"/>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'About provider'!$B$40:$B$45</c:f>
              <c:strCache/>
            </c:strRef>
          </c:cat>
          <c:val>
            <c:numRef>
              <c:f>'About provider'!$D$40:$D$45</c:f>
              <c:numCache/>
            </c:numRef>
          </c:val>
        </c:ser>
        <c:dLbls>
          <c:showLegendKey val="0"/>
          <c:showVal val="0"/>
          <c:showCatName val="0"/>
          <c:showSerName val="0"/>
          <c:showPercent val="0"/>
          <c:showBubbleSize val="0"/>
          <c:showLeaderLines val="0"/>
        </c:dLbls>
        <c:gapWidth val="40"/>
        <c:axId val="381739888"/>
        <c:axId val="381736560"/>
      </c:barChart>
      <c:catAx>
        <c:axId val="381739888"/>
        <c:scaling>
          <c:orientation val="maxMin"/>
        </c:scaling>
        <c:delete val="0"/>
        <c:axPos val="l"/>
        <c:numFmt formatCode="General" sourceLinked="1"/>
        <c:majorTickMark val="none"/>
        <c:minorTickMark val="none"/>
        <c:tickLblPos val="nextTo"/>
        <c:spPr>
          <a:ln w="9525">
            <a:solidFill>
              <a:srgbClr val="D9D9D9"/>
            </a:solidFill>
            <a:prstDash val="solid"/>
            <a:round/>
          </a:ln>
        </c:spPr>
        <c:txPr>
          <a:bodyPr/>
          <a:p>
            <a:pPr>
              <a:defRPr b="0" i="0" sz="1200" baseline="0">
                <a:latin typeface="Arial"/>
                <a:ea typeface="Arial"/>
                <a:cs typeface="Arial"/>
              </a:defRPr>
            </a:pPr>
          </a:p>
        </c:txPr>
        <c:crossAx val="381736560"/>
        <c:crosses val="autoZero"/>
        <c:auto val="1"/>
        <c:lblAlgn val="ctr"/>
        <c:lblOffset val="100"/>
        <c:noMultiLvlLbl val="0"/>
        <c:tickMarkSkip val="1"/>
      </c:catAx>
      <c:valAx>
        <c:axId val="381736560"/>
        <c:scaling>
          <c:orientation val="minMax"/>
        </c:scaling>
        <c:delete val="0"/>
        <c:axPos val="b"/>
        <c:majorGridlines>
          <c:spPr>
            <a:ln w="9525">
              <a:solidFill>
                <a:srgbClr val="D9D9D9"/>
              </a:solidFill>
              <a:prstDash val="solid"/>
              <a:round/>
            </a:ln>
          </c:spPr>
        </c:majorGridlines>
        <c:numFmt formatCode="0%" sourceLinked="1"/>
        <c:majorTickMark val="none"/>
        <c:minorTickMark val="none"/>
        <c:tickLblPos val="nextTo"/>
        <c:spPr>
          <a:ln>
            <a:noFill/>
            <a:round/>
          </a:ln>
        </c:spPr>
        <c:txPr>
          <a:bodyPr/>
          <a:p>
            <a:pPr>
              <a:defRPr b="0" i="0" sz="1200" baseline="0">
                <a:latin typeface="Arial"/>
                <a:ea typeface="Arial"/>
                <a:cs typeface="Arial"/>
              </a:defRPr>
            </a:pPr>
          </a:p>
        </c:txPr>
        <c:crossAx val="381739888"/>
        <c:crosses val="max"/>
        <c:crossBetween val="between"/>
      </c:valAx>
      <c:spPr>
        <a:noFill/>
        <a:ln>
          <a:noFill/>
          <a:round/>
        </a:ln>
        <a:effectLst/>
      </c:spPr>
    </c:plotArea>
    <c:plotVisOnly val="1"/>
    <c:dispBlanksAs val="gap"/>
  </c:chart>
  <c:spPr>
    <a:solidFill>
      <a:srgbClr val="FFFFFF"/>
    </a:solidFill>
    <a:ln w="9525">
      <a:noFill/>
      <a:round/>
    </a:ln>
    <a:effectLst/>
  </c:spPr>
  <c:txPr xmlns:c="http://schemas.openxmlformats.org/drawingml/2006/chart">
    <a:bodyPr xmlns:a="http://schemas.openxmlformats.org/drawingml/2006/main"/>
    <a:lstStyle xmlns:a="http://schemas.openxmlformats.org/drawingml/2006/main"/>
    <a:p xmlns:a="http://schemas.openxmlformats.org/drawingml/2006/main">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scaleWithDoc="1" alignWithMargins="1" differentFirst="0" differentOddEven="0"/>
    <c:pageMargins l="0.7" r="0.7" t="0.75" b="0.75" header="0.3" footer="0.3"/>
    <c:pageSetup orientation="portrait"/>
  </c:printSettings>
</c:chartSpace>
</file>

<file path=xl/charts/chart4.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'About provider'!$D$13</c:f>
              <c:strCache/>
            </c:strRef>
          </c:tx>
          <c:spPr>
            <a:solidFill>
              <a:srgbClr val="008C95"/>
            </a:solidFill>
            <a:ln>
              <a:noFill/>
              <a:round/>
            </a:ln>
            <a:effectLst/>
          </c:spPr>
          <c:invertIfNegative val="0"/>
          <c:dLbls>
            <c:spPr>
              <a:noFill/>
              <a:ln>
                <a:noFill/>
                <a:round/>
              </a:ln>
              <a:effectLst/>
            </c:spPr>
            <c:txPr>
              <a:bodyPr/>
              <a:lstStyle/>
              <a:p>
                <a:pPr>
                  <a:defRPr b="0" i="0" sz="1200" baseline="0">
                    <a:solidFill>
                      <a:srgbClr val="000000"/>
                    </a:solidFill>
                    <a:latin typeface="Arial"/>
                    <a:ea typeface="Arial"/>
                    <a:cs typeface="Arial"/>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'About provider'!$B$53:$B$62</c:f>
              <c:strCache/>
            </c:strRef>
          </c:cat>
          <c:val>
            <c:numRef>
              <c:f>'About provider'!$D$53:$D$62</c:f>
              <c:numCache/>
            </c:numRef>
          </c:val>
        </c:ser>
        <c:dLbls>
          <c:showLegendKey val="0"/>
          <c:showVal val="0"/>
          <c:showCatName val="0"/>
          <c:showSerName val="0"/>
          <c:showPercent val="0"/>
          <c:showBubbleSize val="0"/>
          <c:showLeaderLines val="0"/>
        </c:dLbls>
        <c:gapWidth val="40"/>
        <c:axId val="381739888"/>
        <c:axId val="381736560"/>
      </c:barChart>
      <c:catAx>
        <c:axId val="381739888"/>
        <c:scaling>
          <c:orientation val="maxMin"/>
        </c:scaling>
        <c:delete val="0"/>
        <c:axPos val="l"/>
        <c:numFmt formatCode="General" sourceLinked="1"/>
        <c:majorTickMark val="none"/>
        <c:minorTickMark val="none"/>
        <c:tickLblPos val="nextTo"/>
        <c:spPr>
          <a:ln w="9525">
            <a:solidFill>
              <a:srgbClr val="D9D9D9"/>
            </a:solidFill>
            <a:prstDash val="solid"/>
            <a:round/>
          </a:ln>
        </c:spPr>
        <c:txPr>
          <a:bodyPr/>
          <a:p>
            <a:pPr>
              <a:defRPr b="0" i="0" sz="1200" baseline="0">
                <a:latin typeface="Arial"/>
                <a:ea typeface="Arial"/>
                <a:cs typeface="Arial"/>
              </a:defRPr>
            </a:pPr>
          </a:p>
        </c:txPr>
        <c:crossAx val="381736560"/>
        <c:crosses val="autoZero"/>
        <c:auto val="1"/>
        <c:lblAlgn val="ctr"/>
        <c:lblOffset val="100"/>
        <c:noMultiLvlLbl val="0"/>
        <c:tickMarkSkip val="1"/>
      </c:catAx>
      <c:valAx>
        <c:axId val="381736560"/>
        <c:scaling>
          <c:orientation val="minMax"/>
        </c:scaling>
        <c:delete val="0"/>
        <c:axPos val="b"/>
        <c:majorGridlines>
          <c:spPr>
            <a:ln w="9525">
              <a:solidFill>
                <a:srgbClr val="D9D9D9"/>
              </a:solidFill>
              <a:prstDash val="solid"/>
              <a:round/>
            </a:ln>
          </c:spPr>
        </c:majorGridlines>
        <c:numFmt formatCode="0%" sourceLinked="1"/>
        <c:majorTickMark val="none"/>
        <c:minorTickMark val="none"/>
        <c:tickLblPos val="nextTo"/>
        <c:spPr>
          <a:ln>
            <a:noFill/>
            <a:round/>
          </a:ln>
        </c:spPr>
        <c:txPr>
          <a:bodyPr/>
          <a:p>
            <a:pPr>
              <a:defRPr b="0" i="0" sz="1200" baseline="0">
                <a:latin typeface="Arial"/>
                <a:ea typeface="Arial"/>
                <a:cs typeface="Arial"/>
              </a:defRPr>
            </a:pPr>
          </a:p>
        </c:txPr>
        <c:crossAx val="381739888"/>
        <c:crosses val="max"/>
        <c:crossBetween val="between"/>
      </c:valAx>
      <c:spPr>
        <a:noFill/>
        <a:ln>
          <a:noFill/>
          <a:round/>
        </a:ln>
        <a:effectLst/>
      </c:spPr>
    </c:plotArea>
    <c:plotVisOnly val="1"/>
    <c:dispBlanksAs val="gap"/>
  </c:chart>
  <c:spPr>
    <a:solidFill>
      <a:srgbClr val="FFFFFF"/>
    </a:solidFill>
    <a:ln w="9525">
      <a:noFill/>
      <a:round/>
    </a:ln>
    <a:effectLst/>
  </c:spPr>
  <c:txPr xmlns:c="http://schemas.openxmlformats.org/drawingml/2006/chart">
    <a:bodyPr xmlns:a="http://schemas.openxmlformats.org/drawingml/2006/main"/>
    <a:lstStyle xmlns:a="http://schemas.openxmlformats.org/drawingml/2006/main"/>
    <a:p xmlns:a="http://schemas.openxmlformats.org/drawingml/2006/main">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scaleWithDoc="1" alignWithMargins="1" differentFirst="0" differentOddEven="0"/>
    <c:pageMargins l="0.7" r="0.7" t="0.75" b="0.75" header="0.3" footer="0.3"/>
    <c:pageSetup orientation="portrait"/>
  </c:printSettings>
</c:chartSpace>
</file>

<file path=xl/charts/chart5.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Attraction!$D$14</c:f>
              <c:strCache/>
            </c:strRef>
          </c:tx>
          <c:spPr>
            <a:solidFill>
              <a:srgbClr val="008C95"/>
            </a:solidFill>
            <a:ln>
              <a:noFill/>
              <a:round/>
            </a:ln>
            <a:effectLst/>
          </c:spPr>
          <c:invertIfNegative val="0"/>
          <c:dLbls>
            <c:spPr>
              <a:noFill/>
              <a:ln>
                <a:noFill/>
                <a:round/>
              </a:ln>
              <a:effectLst/>
            </c:spPr>
            <c:txPr>
              <a:bodyPr/>
              <a:lstStyle/>
              <a:p>
                <a:pPr>
                  <a:defRPr b="0" i="0" sz="1200" baseline="0">
                    <a:solidFill>
                      <a:srgbClr val="000000"/>
                    </a:solidFill>
                    <a:latin typeface="Arial"/>
                    <a:ea typeface="Arial"/>
                    <a:cs typeface="Arial"/>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'Attraction'!$B$16:$B$26</c:f>
              <c:strCache/>
            </c:strRef>
          </c:cat>
          <c:val>
            <c:numRef>
              <c:f>'Attraction'!$D$16:$D$26</c:f>
              <c:numCache/>
            </c:numRef>
          </c:val>
        </c:ser>
        <c:dLbls>
          <c:showLegendKey val="0"/>
          <c:showVal val="0"/>
          <c:showCatName val="0"/>
          <c:showSerName val="0"/>
          <c:showPercent val="0"/>
          <c:showBubbleSize val="0"/>
          <c:showLeaderLines val="0"/>
        </c:dLbls>
        <c:gapWidth val="40"/>
        <c:axId val="286136480"/>
        <c:axId val="218567136"/>
      </c:barChart>
      <c:catAx>
        <c:axId val="286136480"/>
        <c:scaling>
          <c:orientation val="maxMin"/>
        </c:scaling>
        <c:delete val="0"/>
        <c:axPos val="l"/>
        <c:numFmt formatCode="General" sourceLinked="1"/>
        <c:majorTickMark val="none"/>
        <c:minorTickMark val="none"/>
        <c:tickLblPos val="nextTo"/>
        <c:spPr>
          <a:ln w="9525">
            <a:solidFill>
              <a:srgbClr val="D9D9D9"/>
            </a:solidFill>
            <a:prstDash val="solid"/>
            <a:round/>
          </a:ln>
        </c:spPr>
        <c:txPr>
          <a:bodyPr/>
          <a:p>
            <a:pPr>
              <a:defRPr b="0" i="0" sz="1200" baseline="0">
                <a:latin typeface="Arial"/>
                <a:ea typeface="Arial"/>
                <a:cs typeface="Arial"/>
              </a:defRPr>
            </a:pPr>
          </a:p>
        </c:txPr>
        <c:crossAx val="218567136"/>
        <c:crosses val="autoZero"/>
        <c:auto val="1"/>
        <c:lblAlgn val="ctr"/>
        <c:lblOffset val="100"/>
        <c:noMultiLvlLbl val="0"/>
        <c:tickMarkSkip val="1"/>
      </c:catAx>
      <c:valAx>
        <c:axId val="218567136"/>
        <c:scaling>
          <c:orientation val="minMax"/>
        </c:scaling>
        <c:delete val="0"/>
        <c:axPos val="b"/>
        <c:majorGridlines>
          <c:spPr>
            <a:ln w="9525">
              <a:solidFill>
                <a:srgbClr val="D9D9D9"/>
              </a:solidFill>
              <a:prstDash val="solid"/>
              <a:round/>
            </a:ln>
          </c:spPr>
        </c:majorGridlines>
        <c:numFmt formatCode="0%" sourceLinked="1"/>
        <c:majorTickMark val="none"/>
        <c:minorTickMark val="none"/>
        <c:tickLblPos val="nextTo"/>
        <c:spPr>
          <a:ln>
            <a:noFill/>
            <a:round/>
          </a:ln>
        </c:spPr>
        <c:txPr>
          <a:bodyPr/>
          <a:p>
            <a:pPr>
              <a:defRPr b="0" i="0" sz="1200" baseline="0">
                <a:latin typeface="Arial"/>
                <a:ea typeface="Arial"/>
                <a:cs typeface="Arial"/>
              </a:defRPr>
            </a:pPr>
          </a:p>
        </c:txPr>
        <c:crossAx val="286136480"/>
        <c:crosses val="max"/>
        <c:crossBetween val="between"/>
      </c:valAx>
      <c:spPr>
        <a:noFill/>
        <a:ln>
          <a:noFill/>
          <a:round/>
        </a:ln>
        <a:effectLst/>
      </c:spPr>
    </c:plotArea>
    <c:plotVisOnly val="1"/>
    <c:dispBlanksAs val="gap"/>
  </c:chart>
  <c:spPr>
    <a:solidFill>
      <a:srgbClr val="FFFFFF"/>
    </a:solidFill>
    <a:ln w="9525">
      <a:noFill/>
      <a:round/>
    </a:ln>
    <a:effectLst/>
  </c:spPr>
  <c:txPr xmlns:c="http://schemas.openxmlformats.org/drawingml/2006/chart">
    <a:bodyPr xmlns:a="http://schemas.openxmlformats.org/drawingml/2006/main"/>
    <a:lstStyle xmlns:a="http://schemas.openxmlformats.org/drawingml/2006/main"/>
    <a:p xmlns:a="http://schemas.openxmlformats.org/drawingml/2006/main">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scaleWithDoc="1" alignWithMargins="1" differentFirst="0" differentOddEven="0"/>
    <c:pageMargins l="0.7" r="0.7" t="0.75" b="0.75" header="0.3" footer="0.3"/>
    <c:pageSetup orientation="portrait"/>
  </c:printSettings>
</c:chartSpace>
</file>

<file path=xl/charts/chart6.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Retention!$D$14</c:f>
              <c:strCache/>
            </c:strRef>
          </c:tx>
          <c:spPr>
            <a:solidFill>
              <a:srgbClr val="008C95"/>
            </a:solidFill>
            <a:ln>
              <a:noFill/>
              <a:round/>
            </a:ln>
            <a:effectLst/>
          </c:spPr>
          <c:invertIfNegative val="0"/>
          <c:dLbls>
            <c:spPr>
              <a:noFill/>
              <a:ln>
                <a:noFill/>
                <a:round/>
              </a:ln>
              <a:effectLst/>
            </c:spPr>
            <c:txPr>
              <a:bodyPr/>
              <a:lstStyle/>
              <a:p>
                <a:pPr>
                  <a:defRPr b="0" i="0" sz="1200" baseline="0">
                    <a:solidFill>
                      <a:srgbClr val="000000"/>
                    </a:solidFill>
                    <a:latin typeface="Arial"/>
                    <a:ea typeface="Arial"/>
                    <a:cs typeface="Arial"/>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'Retention'!$A$16:$A$25</c:f>
              <c:strCache/>
            </c:strRef>
          </c:cat>
          <c:val>
            <c:numRef>
              <c:f>'Retention'!$D$16:$D$25</c:f>
              <c:numCache/>
            </c:numRef>
          </c:val>
        </c:ser>
        <c:dLbls>
          <c:showLegendKey val="0"/>
          <c:showVal val="0"/>
          <c:showCatName val="0"/>
          <c:showSerName val="0"/>
          <c:showPercent val="0"/>
          <c:showBubbleSize val="0"/>
          <c:showLeaderLines val="0"/>
        </c:dLbls>
        <c:gapWidth val="40"/>
        <c:axId val="215138272"/>
        <c:axId val="215138688"/>
      </c:barChart>
      <c:catAx>
        <c:axId val="215138272"/>
        <c:scaling>
          <c:orientation val="maxMin"/>
        </c:scaling>
        <c:delete val="0"/>
        <c:axPos val="l"/>
        <c:numFmt formatCode="General" sourceLinked="1"/>
        <c:majorTickMark val="none"/>
        <c:minorTickMark val="none"/>
        <c:tickLblPos val="nextTo"/>
        <c:spPr>
          <a:ln w="9525">
            <a:solidFill>
              <a:srgbClr val="D9D9D9"/>
            </a:solidFill>
            <a:prstDash val="solid"/>
            <a:round/>
          </a:ln>
        </c:spPr>
        <c:txPr>
          <a:bodyPr/>
          <a:p>
            <a:pPr>
              <a:defRPr b="0" i="0" sz="1200" baseline="0">
                <a:latin typeface="Arial"/>
                <a:ea typeface="Arial"/>
                <a:cs typeface="Arial"/>
              </a:defRPr>
            </a:pPr>
          </a:p>
        </c:txPr>
        <c:crossAx val="215138688"/>
        <c:crosses val="autoZero"/>
        <c:auto val="1"/>
        <c:lblAlgn val="ctr"/>
        <c:lblOffset val="100"/>
        <c:noMultiLvlLbl val="0"/>
        <c:tickMarkSkip val="1"/>
      </c:catAx>
      <c:valAx>
        <c:axId val="215138688"/>
        <c:scaling>
          <c:orientation val="minMax"/>
        </c:scaling>
        <c:delete val="0"/>
        <c:axPos val="b"/>
        <c:majorGridlines>
          <c:spPr>
            <a:ln w="9525">
              <a:solidFill>
                <a:srgbClr val="D9D9D9"/>
              </a:solidFill>
              <a:prstDash val="solid"/>
              <a:round/>
            </a:ln>
          </c:spPr>
        </c:majorGridlines>
        <c:numFmt formatCode="0%" sourceLinked="1"/>
        <c:majorTickMark val="none"/>
        <c:minorTickMark val="none"/>
        <c:tickLblPos val="nextTo"/>
        <c:spPr>
          <a:ln>
            <a:noFill/>
            <a:round/>
          </a:ln>
        </c:spPr>
        <c:txPr>
          <a:bodyPr/>
          <a:p>
            <a:pPr>
              <a:defRPr b="0" i="0" sz="1200" baseline="0">
                <a:latin typeface="Arial"/>
                <a:ea typeface="Arial"/>
                <a:cs typeface="Arial"/>
              </a:defRPr>
            </a:pPr>
          </a:p>
        </c:txPr>
        <c:crossAx val="215138272"/>
        <c:crosses val="max"/>
        <c:crossBetween val="between"/>
      </c:valAx>
      <c:spPr>
        <a:noFill/>
        <a:ln>
          <a:noFill/>
          <a:round/>
        </a:ln>
        <a:effectLst/>
      </c:spPr>
    </c:plotArea>
    <c:plotVisOnly val="1"/>
    <c:dispBlanksAs val="gap"/>
  </c:chart>
  <c:spPr>
    <a:solidFill>
      <a:srgbClr val="FFFFFF"/>
    </a:solidFill>
    <a:ln w="9525">
      <a:noFill/>
      <a:round/>
    </a:ln>
    <a:effectLst/>
  </c:spPr>
  <c:txPr xmlns:c="http://schemas.openxmlformats.org/drawingml/2006/chart">
    <a:bodyPr xmlns:a="http://schemas.openxmlformats.org/drawingml/2006/main"/>
    <a:lstStyle xmlns:a="http://schemas.openxmlformats.org/drawingml/2006/main"/>
    <a:p xmlns:a="http://schemas.openxmlformats.org/drawingml/2006/main">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scaleWithDoc="1" alignWithMargins="1" differentFirst="0" differentOddEven="0"/>
    <c:pageMargins l="0.7" r="0.7" t="0.75" b="0.75" header="0.3" footer="0.3"/>
    <c:pageSetup orientation="portrait"/>
  </c:printSettings>
</c:chartSpace>
</file>

<file path=xl/charts/chart7.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008C95"/>
            </a:solidFill>
            <a:ln>
              <a:noFill/>
              <a:round/>
            </a:ln>
            <a:effectLst/>
          </c:spPr>
          <c:invertIfNegative val="0"/>
          <c:dLbls>
            <c:spPr>
              <a:noFill/>
              <a:ln>
                <a:noFill/>
                <a:round/>
              </a:ln>
              <a:effectLst/>
            </c:spPr>
            <c:txPr>
              <a:bodyPr/>
              <a:lstStyle/>
              <a:p>
                <a:pPr>
                  <a:defRPr b="0" i="0" sz="1200" baseline="0">
                    <a:solidFill>
                      <a:srgbClr val="000000"/>
                    </a:solidFill>
                    <a:latin typeface="Arial"/>
                    <a:ea typeface="Arial"/>
                    <a:cs typeface="Arial"/>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'Public perception &amp; T&amp;Cs'!$A$88:$A$98</c:f>
              <c:strCache/>
            </c:strRef>
          </c:cat>
          <c:val>
            <c:numRef>
              <c:f>'Public perception &amp; T&amp;Cs'!$D$88:$D$98</c:f>
              <c:numCache/>
            </c:numRef>
          </c:val>
        </c:ser>
        <c:dLbls>
          <c:showLegendKey val="0"/>
          <c:showVal val="0"/>
          <c:showCatName val="0"/>
          <c:showSerName val="0"/>
          <c:showPercent val="0"/>
          <c:showBubbleSize val="0"/>
          <c:showLeaderLines val="0"/>
        </c:dLbls>
        <c:gapWidth val="40"/>
        <c:axId val="211761344"/>
        <c:axId val="211770496"/>
      </c:barChart>
      <c:catAx>
        <c:axId val="211761344"/>
        <c:scaling>
          <c:orientation val="maxMin"/>
        </c:scaling>
        <c:delete val="0"/>
        <c:axPos val="l"/>
        <c:numFmt formatCode="General" sourceLinked="1"/>
        <c:majorTickMark val="none"/>
        <c:minorTickMark val="none"/>
        <c:tickLblPos val="nextTo"/>
        <c:spPr>
          <a:ln w="9525">
            <a:solidFill>
              <a:srgbClr val="D9D9D9"/>
            </a:solidFill>
            <a:prstDash val="solid"/>
            <a:round/>
          </a:ln>
        </c:spPr>
        <c:txPr>
          <a:bodyPr/>
          <a:p>
            <a:pPr>
              <a:defRPr b="0" i="0" sz="1200" baseline="0">
                <a:latin typeface="Arial"/>
                <a:ea typeface="Arial"/>
                <a:cs typeface="Arial"/>
              </a:defRPr>
            </a:pPr>
          </a:p>
        </c:txPr>
        <c:crossAx val="211770496"/>
        <c:crosses val="autoZero"/>
        <c:auto val="1"/>
        <c:lblAlgn val="ctr"/>
        <c:lblOffset val="100"/>
        <c:noMultiLvlLbl val="0"/>
        <c:tickMarkSkip val="1"/>
      </c:catAx>
      <c:valAx>
        <c:axId val="211770496"/>
        <c:scaling>
          <c:orientation val="minMax"/>
        </c:scaling>
        <c:delete val="0"/>
        <c:axPos val="b"/>
        <c:majorGridlines>
          <c:spPr>
            <a:ln w="9525">
              <a:solidFill>
                <a:srgbClr val="D9D9D9"/>
              </a:solidFill>
              <a:prstDash val="solid"/>
              <a:round/>
            </a:ln>
          </c:spPr>
        </c:majorGridlines>
        <c:numFmt formatCode="0%" sourceLinked="1"/>
        <c:majorTickMark val="none"/>
        <c:minorTickMark val="none"/>
        <c:tickLblPos val="nextTo"/>
        <c:spPr>
          <a:ln>
            <a:noFill/>
            <a:round/>
          </a:ln>
        </c:spPr>
        <c:txPr>
          <a:bodyPr/>
          <a:p>
            <a:pPr>
              <a:defRPr b="0" i="0" sz="1200" baseline="0">
                <a:latin typeface="Arial"/>
                <a:ea typeface="Arial"/>
                <a:cs typeface="Arial"/>
              </a:defRPr>
            </a:pPr>
          </a:p>
        </c:txPr>
        <c:crossAx val="211761344"/>
        <c:crosses val="max"/>
        <c:crossBetween val="between"/>
      </c:valAx>
      <c:spPr>
        <a:noFill/>
        <a:ln>
          <a:noFill/>
          <a:round/>
        </a:ln>
        <a:effectLst/>
      </c:spPr>
    </c:plotArea>
    <c:plotVisOnly val="1"/>
    <c:dispBlanksAs val="gap"/>
  </c:chart>
  <c:spPr>
    <a:solidFill>
      <a:srgbClr val="FFFFFF"/>
    </a:solidFill>
    <a:ln w="9525">
      <a:noFill/>
      <a:round/>
    </a:ln>
    <a:effectLst/>
  </c:spPr>
  <c:txPr xmlns:c="http://schemas.openxmlformats.org/drawingml/2006/chart">
    <a:bodyPr xmlns:a="http://schemas.openxmlformats.org/drawingml/2006/main"/>
    <a:lstStyle xmlns:a="http://schemas.openxmlformats.org/drawingml/2006/main"/>
    <a:p xmlns:a="http://schemas.openxmlformats.org/drawingml/2006/main">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scaleWithDoc="1" alignWithMargins="1" differentFirst="0" differentOddEven="0"/>
    <c:pageMargins l="0.7" r="0.7" t="0.75" b="0.75" header="0.3" footer="0.3"/>
    <c:pageSetup orientation="portrait"/>
  </c:printSettings>
</c:chartSpace>
</file>

<file path=xl/charts/chart8.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'Commissioning &amp; competitors'!$D$13:$D$14</c:f>
              <c:strCache/>
            </c:strRef>
          </c:tx>
          <c:spPr>
            <a:solidFill>
              <a:srgbClr val="00A651"/>
            </a:solidFill>
            <a:ln>
              <a:noFill/>
              <a:round/>
            </a:ln>
            <a:effectLst/>
          </c:spPr>
          <c:invertIfNegative val="0"/>
          <c:dLbls>
            <c:spPr>
              <a:noFill/>
              <a:ln>
                <a:noFill/>
                <a:round/>
              </a:ln>
              <a:effectLst/>
            </c:spPr>
            <c:txPr>
              <a:bodyPr/>
              <a:lstStyle/>
              <a:p>
                <a:pPr>
                  <a:defRPr b="0" sz="1200" baseline="0">
                    <a:solidFill>
                      <a:srgbClr val="FFFFFF"/>
                    </a:solidFill>
                    <a:latin typeface="Arial"/>
                    <a:ea typeface="Arial"/>
                    <a:cs typeface="Arial"/>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'Commissioning &amp; competitors'!$A$26:$A$34</c:f>
              <c:strCache/>
            </c:strRef>
          </c:cat>
          <c:val>
            <c:numRef>
              <c:f>'Commissioning &amp; competitors'!$D$26:$D$34</c:f>
              <c:numCache/>
            </c:numRef>
          </c:val>
        </c:ser>
        <c:ser>
          <c:idx val="1"/>
          <c:order val="1"/>
          <c:tx>
            <c:strRef>
              <c:f>'Commissioning &amp; competitors'!$E$13:$E$14</c:f>
              <c:strCache/>
            </c:strRef>
          </c:tx>
          <c:spPr>
            <a:solidFill>
              <a:srgbClr val="330072"/>
            </a:solidFill>
            <a:ln>
              <a:noFill/>
              <a:round/>
            </a:ln>
            <a:effectLst/>
          </c:spPr>
          <c:invertIfNegative val="0"/>
          <c:dLbls>
            <c:spPr>
              <a:noFill/>
              <a:ln>
                <a:noFill/>
                <a:round/>
              </a:ln>
              <a:effectLst/>
            </c:spPr>
            <c:txPr>
              <a:bodyPr/>
              <a:lstStyle/>
              <a:p>
                <a:pPr>
                  <a:defRPr b="0" sz="1200" baseline="0">
                    <a:solidFill>
                      <a:srgbClr val="FFFFFF"/>
                    </a:solidFill>
                    <a:latin typeface="Arial"/>
                    <a:ea typeface="Arial"/>
                    <a:cs typeface="Arial"/>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'Commissioning &amp; competitors'!$A$26:$A$34</c:f>
              <c:strCache/>
            </c:strRef>
          </c:cat>
          <c:val>
            <c:numRef>
              <c:f>'Commissioning &amp; competitors'!$E$26:$E$34</c:f>
              <c:numCache/>
            </c:numRef>
          </c:val>
        </c:ser>
        <c:ser>
          <c:idx val="2"/>
          <c:order val="2"/>
          <c:tx>
            <c:strRef>
              <c:f>'Commissioning &amp; competitors'!$F$13:$F$14</c:f>
              <c:strCache/>
            </c:strRef>
          </c:tx>
          <c:spPr>
            <a:solidFill>
              <a:srgbClr val="FF0000"/>
            </a:solidFill>
            <a:ln>
              <a:noFill/>
              <a:round/>
            </a:ln>
            <a:effectLst/>
          </c:spPr>
          <c:invertIfNegative val="0"/>
          <c:dLbls>
            <c:spPr>
              <a:noFill/>
              <a:ln>
                <a:noFill/>
                <a:round/>
              </a:ln>
              <a:effectLst/>
            </c:spPr>
            <c:txPr>
              <a:bodyPr/>
              <a:lstStyle/>
              <a:p>
                <a:pPr>
                  <a:defRPr b="0" i="0" sz="1200" baseline="0">
                    <a:solidFill>
                      <a:srgbClr val="000000"/>
                    </a:solidFill>
                    <a:latin typeface="Arial"/>
                    <a:ea typeface="Arial"/>
                    <a:cs typeface="Arial"/>
                  </a:defRPr>
                </a:pP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'Commissioning &amp; competitors'!$A$26:$A$34</c:f>
              <c:strCache/>
            </c:strRef>
          </c:cat>
          <c:val>
            <c:numRef>
              <c:f>'Commissioning &amp; competitors'!$F$26:$F$34</c:f>
              <c:numCache/>
            </c:numRef>
          </c:val>
        </c:ser>
        <c:dLbls>
          <c:showLegendKey val="0"/>
          <c:showVal val="0"/>
          <c:showCatName val="0"/>
          <c:showSerName val="0"/>
          <c:showPercent val="0"/>
          <c:showBubbleSize val="0"/>
          <c:showLeaderLines val="0"/>
        </c:dLbls>
        <c:gapWidth val="40"/>
        <c:overlap val="100"/>
        <c:axId val="156831904"/>
        <c:axId val="156811520"/>
      </c:barChart>
      <c:catAx>
        <c:axId val="156831904"/>
        <c:scaling>
          <c:orientation val="maxMin"/>
        </c:scaling>
        <c:delete val="0"/>
        <c:axPos val="l"/>
        <c:numFmt formatCode="General" sourceLinked="1"/>
        <c:majorTickMark val="none"/>
        <c:minorTickMark val="none"/>
        <c:tickLblPos val="nextTo"/>
        <c:spPr>
          <a:ln w="9525">
            <a:solidFill>
              <a:srgbClr val="D9D9D9"/>
            </a:solidFill>
            <a:prstDash val="solid"/>
            <a:round/>
          </a:ln>
        </c:spPr>
        <c:txPr>
          <a:bodyPr/>
          <a:p>
            <a:pPr>
              <a:defRPr b="0" i="0" sz="1200" baseline="0">
                <a:latin typeface="Arial"/>
                <a:ea typeface="Arial"/>
                <a:cs typeface="Arial"/>
              </a:defRPr>
            </a:pPr>
          </a:p>
        </c:txPr>
        <c:crossAx val="156811520"/>
        <c:crosses val="autoZero"/>
        <c:auto val="1"/>
        <c:lblAlgn val="ctr"/>
        <c:lblOffset val="100"/>
        <c:noMultiLvlLbl val="0"/>
        <c:tickMarkSkip val="1"/>
      </c:catAx>
      <c:valAx>
        <c:axId val="156811520"/>
        <c:scaling>
          <c:orientation val="minMax"/>
        </c:scaling>
        <c:delete val="0"/>
        <c:axPos val="b"/>
        <c:majorGridlines>
          <c:spPr>
            <a:ln w="9525">
              <a:solidFill>
                <a:srgbClr val="D9D9D9"/>
              </a:solidFill>
              <a:prstDash val="solid"/>
              <a:round/>
            </a:ln>
          </c:spPr>
        </c:majorGridlines>
        <c:numFmt formatCode="0%" sourceLinked="1"/>
        <c:majorTickMark val="none"/>
        <c:minorTickMark val="none"/>
        <c:tickLblPos val="nextTo"/>
        <c:spPr>
          <a:ln>
            <a:noFill/>
            <a:round/>
          </a:ln>
        </c:spPr>
        <c:txPr>
          <a:bodyPr/>
          <a:p>
            <a:pPr>
              <a:defRPr b="0" i="0" sz="1200" baseline="0">
                <a:latin typeface="Arial"/>
                <a:ea typeface="Arial"/>
                <a:cs typeface="Arial"/>
              </a:defRPr>
            </a:pPr>
          </a:p>
        </c:txPr>
        <c:crossAx val="156831904"/>
        <c:crosses val="max"/>
        <c:crossBetween val="between"/>
        <c:majorUnit val="0.2"/>
      </c:valAx>
      <c:spPr>
        <a:noFill/>
        <a:ln>
          <a:noFill/>
          <a:round/>
        </a:ln>
        <a:effectLst/>
      </c:spPr>
    </c:plotArea>
    <c:legend>
      <c:legendPos val="t"/>
      <c:layout/>
      <c:overlay val="0"/>
      <c:spPr>
        <a:noFill/>
        <a:ln>
          <a:noFill/>
          <a:round/>
        </a:ln>
        <a:effectLst/>
      </c:spPr>
      <c:txPr>
        <a:bodyPr/>
        <a:lstStyle/>
        <a:p>
          <a:pPr>
            <a:defRPr b="0" sz="1200" baseline="0">
              <a:solidFill>
                <a:srgbClr val="000000"/>
              </a:solidFill>
              <a:latin typeface="Arial"/>
              <a:ea typeface="Arial"/>
              <a:cs typeface="Arial"/>
            </a:defRPr>
          </a:pPr>
        </a:p>
      </c:txPr>
    </c:legend>
    <c:plotVisOnly val="1"/>
    <c:dispBlanksAs val="gap"/>
  </c:chart>
  <c:spPr>
    <a:solidFill>
      <a:srgbClr val="FFFFFF"/>
    </a:solidFill>
    <a:ln w="9525">
      <a:noFill/>
      <a:round/>
    </a:ln>
    <a:effectLst/>
  </c:spPr>
  <c:txPr xmlns:c="http://schemas.openxmlformats.org/drawingml/2006/chart">
    <a:bodyPr xmlns:a="http://schemas.openxmlformats.org/drawingml/2006/main"/>
    <a:lstStyle xmlns:a="http://schemas.openxmlformats.org/drawingml/2006/main"/>
    <a:p xmlns:a="http://schemas.openxmlformats.org/drawingml/2006/main">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scaleWithDoc="1" alignWithMargins="1" differentFirst="0" differentOddEven="0"/>
    <c:pageMargins l="0.7" r="0.7" t="0.75" b="0.75" header="0.3" footer="0.3"/>
    <c:pageSetup orientation="portrait"/>
  </c:printSettings>
</c:chartSpace>
</file>

<file path=xl/charts/chart9.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'Commissioning &amp; competitors'!$D$57</c:f>
              <c:strCache/>
            </c:strRef>
          </c:tx>
          <c:spPr>
            <a:solidFill>
              <a:srgbClr val="008C95"/>
            </a:solidFill>
            <a:ln>
              <a:noFill/>
              <a:round/>
            </a:ln>
            <a:effectLst/>
          </c:spPr>
          <c:invertIfNegative val="0"/>
          <c:dLbls>
            <c:spPr>
              <a:noFill/>
              <a:ln>
                <a:noFill/>
                <a:round/>
              </a:ln>
              <a:effectLst/>
            </c:spPr>
            <c:txPr>
              <a:bodyPr/>
              <a:lstStyle/>
              <a:p>
                <a:pPr>
                  <a:defRPr b="0" i="0" sz="1200" baseline="0">
                    <a:solidFill>
                      <a:srgbClr val="000000"/>
                    </a:solidFill>
                    <a:latin typeface="Arial"/>
                    <a:ea typeface="Arial"/>
                    <a:cs typeface="Arial"/>
                  </a:defRPr>
                </a:pP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rgbClr val="A6A6A6"/>
                      </a:solidFill>
                      <a:prstDash val="solid"/>
                      <a:round/>
                    </a:ln>
                  </c:spPr>
                </c15:leaderLines>
              </c:ext>
            </c:extLst>
          </c:dLbls>
          <c:cat>
            <c:strRef>
              <c:f>'Commissioning &amp; competitors'!$B$59:$B$63</c:f>
              <c:strCache/>
            </c:strRef>
          </c:cat>
          <c:val>
            <c:numRef>
              <c:f>'Commissioning &amp; competitors'!$D$59:$D$63</c:f>
              <c:numCache/>
            </c:numRef>
          </c:val>
        </c:ser>
        <c:dLbls>
          <c:showLegendKey val="0"/>
          <c:showVal val="0"/>
          <c:showCatName val="0"/>
          <c:showSerName val="0"/>
          <c:showPercent val="0"/>
          <c:showBubbleSize val="0"/>
          <c:showLeaderLines val="0"/>
        </c:dLbls>
        <c:gapWidth val="40"/>
        <c:axId val="381772336"/>
        <c:axId val="381778160"/>
      </c:barChart>
      <c:catAx>
        <c:axId val="381772336"/>
        <c:scaling>
          <c:orientation val="maxMin"/>
        </c:scaling>
        <c:delete val="0"/>
        <c:axPos val="l"/>
        <c:numFmt formatCode="General" sourceLinked="1"/>
        <c:majorTickMark val="none"/>
        <c:minorTickMark val="none"/>
        <c:tickLblPos val="nextTo"/>
        <c:spPr>
          <a:ln w="9525">
            <a:solidFill>
              <a:srgbClr val="D9D9D9"/>
            </a:solidFill>
            <a:prstDash val="solid"/>
            <a:round/>
          </a:ln>
        </c:spPr>
        <c:txPr>
          <a:bodyPr/>
          <a:p>
            <a:pPr>
              <a:defRPr b="0" i="0" sz="1200" baseline="0">
                <a:latin typeface="Arial"/>
                <a:ea typeface="Arial"/>
                <a:cs typeface="Arial"/>
              </a:defRPr>
            </a:pPr>
          </a:p>
        </c:txPr>
        <c:crossAx val="381778160"/>
        <c:crosses val="autoZero"/>
        <c:auto val="1"/>
        <c:lblAlgn val="ctr"/>
        <c:lblOffset val="100"/>
        <c:noMultiLvlLbl val="0"/>
        <c:tickMarkSkip val="1"/>
      </c:catAx>
      <c:valAx>
        <c:axId val="381778160"/>
        <c:scaling>
          <c:orientation val="minMax"/>
        </c:scaling>
        <c:delete val="0"/>
        <c:axPos val="b"/>
        <c:majorGridlines>
          <c:spPr>
            <a:ln w="9525">
              <a:solidFill>
                <a:srgbClr val="D9D9D9"/>
              </a:solidFill>
              <a:prstDash val="solid"/>
              <a:round/>
            </a:ln>
          </c:spPr>
        </c:majorGridlines>
        <c:numFmt formatCode="0%" sourceLinked="1"/>
        <c:majorTickMark val="none"/>
        <c:minorTickMark val="none"/>
        <c:tickLblPos val="nextTo"/>
        <c:spPr>
          <a:ln>
            <a:noFill/>
            <a:round/>
          </a:ln>
        </c:spPr>
        <c:txPr>
          <a:bodyPr/>
          <a:p>
            <a:pPr>
              <a:defRPr b="0" i="0" sz="1200" baseline="0">
                <a:latin typeface="Arial"/>
                <a:ea typeface="Arial"/>
                <a:cs typeface="Arial"/>
              </a:defRPr>
            </a:pPr>
          </a:p>
        </c:txPr>
        <c:crossAx val="381772336"/>
        <c:crosses val="max"/>
        <c:crossBetween val="between"/>
      </c:valAx>
      <c:spPr>
        <a:noFill/>
        <a:ln>
          <a:noFill/>
          <a:round/>
        </a:ln>
        <a:effectLst/>
      </c:spPr>
    </c:plotArea>
    <c:plotVisOnly val="1"/>
    <c:dispBlanksAs val="gap"/>
  </c:chart>
  <c:spPr>
    <a:solidFill>
      <a:srgbClr val="FFFFFF"/>
    </a:solidFill>
    <a:ln w="9525">
      <a:noFill/>
      <a:round/>
    </a:ln>
    <a:effectLst/>
  </c:spPr>
  <c:txPr xmlns:c="http://schemas.openxmlformats.org/drawingml/2006/chart">
    <a:bodyPr xmlns:a="http://schemas.openxmlformats.org/drawingml/2006/main"/>
    <a:lstStyle xmlns:a="http://schemas.openxmlformats.org/drawingml/2006/main"/>
    <a:p xmlns:a="http://schemas.openxmlformats.org/drawingml/2006/main">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scaleWithDoc="1" alignWithMargins="1" differentFirst="0" differentOddEven="0"/>
    <c:pageMargins l="0.7" r="0.7" t="0.75" b="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6" Type="http://schemas.openxmlformats.org/officeDocument/2006/relationships/chart" Target="/xl/charts/chart15.xml" /><Relationship Id="rId2" Type="http://schemas.openxmlformats.org/officeDocument/2006/relationships/chart" Target="/xl/charts/chart11.xml" /><Relationship Id="rId7" Type="http://schemas.openxmlformats.org/officeDocument/2006/relationships/chart" Target="/xl/charts/chart16.xml" /><Relationship Id="rId8" Type="http://schemas.openxmlformats.org/officeDocument/2006/relationships/chart" Target="/xl/charts/chart17.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chart" Target="/xl/charts/chart14.xml" /></Relationships>
</file>

<file path=xl/drawings/_rels/drawing7.xml.rels><?xml version="1.0" encoding="utf-8" standalone="yes"?><Relationships xmlns="http://schemas.openxmlformats.org/package/2006/relationships"><Relationship Id="rId2" Type="http://schemas.openxmlformats.org/officeDocument/2006/relationships/chart" Target="/xl/charts/chart19.xml" /><Relationship Id="rId3" Type="http://schemas.openxmlformats.org/officeDocument/2006/relationships/chart" Target="/xl/charts/chart20.xml" /><Relationship Id="rId4" Type="http://schemas.openxmlformats.org/officeDocument/2006/relationships/chart" Target="/xl/charts/chart21.xml" /><Relationship Id="rId1" Type="http://schemas.openxmlformats.org/officeDocument/2006/relationships/chart" Target="/xl/charts/chart18.xml" /></Relationships>
</file>

<file path=xl/drawings/_rels/drawing8.xml.rels><?xml version="1.0" encoding="utf-8" standalone="yes"?><Relationships xmlns="http://schemas.openxmlformats.org/package/2006/relationships"><Relationship Id="rId3" Type="http://schemas.openxmlformats.org/officeDocument/2006/relationships/chart" Target="/xl/charts/chart24.xml" /><Relationship Id="rId4" Type="http://schemas.openxmlformats.org/officeDocument/2006/relationships/chart" Target="/xl/charts/chart25.xml" /><Relationship Id="rId5" Type="http://schemas.openxmlformats.org/officeDocument/2006/relationships/chart" Target="/xl/charts/chart26.xml" /><Relationship Id="rId1" Type="http://schemas.openxmlformats.org/officeDocument/2006/relationships/chart" Target="/xl/charts/chart22.xml" /><Relationship Id="rId2" Type="http://schemas.openxmlformats.org/officeDocument/2006/relationships/chart" Target="/xl/charts/chart23.xml" /></Relationships>
</file>

<file path=xl/drawings/drawing1.xml><?xml version="1.0" encoding="utf-8"?>
<xdr:wsDr xmlns:xdr="http://schemas.openxmlformats.org/drawingml/2006/spreadsheetDrawing" xmlns:a="http://schemas.openxmlformats.org/drawingml/2006/main">
  <xdr:twoCellAnchor editAs="twoCell">
    <xdr:from>
      <xdr:col>5</xdr:col>
      <xdr:colOff>22408</xdr:colOff>
      <xdr:row>10</xdr:row>
      <xdr:rowOff>159067</xdr:rowOff>
    </xdr:from>
    <xdr:to>
      <xdr:col>12</xdr:col>
      <xdr:colOff>358527</xdr:colOff>
      <xdr:row>17</xdr:row>
      <xdr:rowOff>112395</xdr:rowOff>
    </xdr:to>
    <xdr:graphicFrame macro="">
      <xdr:nvGraphicFramePr>
        <xdr:cNvPr id="2" name="Chart 1"/>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1"/>
        </a:graphicData>
      </a:graphic>
    </xdr:graphicFrame>
    <xdr:clientData/>
  </xdr:twoCellAnchor>
  <xdr:twoCellAnchor editAs="twoCell">
    <xdr:from>
      <xdr:col>5</xdr:col>
      <xdr:colOff>22408</xdr:colOff>
      <xdr:row>21</xdr:row>
      <xdr:rowOff>89535</xdr:rowOff>
    </xdr:from>
    <xdr:to>
      <xdr:col>14</xdr:col>
      <xdr:colOff>134448</xdr:colOff>
      <xdr:row>33</xdr:row>
      <xdr:rowOff>10477</xdr:rowOff>
    </xdr:to>
    <xdr:graphicFrame macro="">
      <xdr:nvGraphicFramePr>
        <xdr:cNvPr id="3" name="Chart 2"/>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2"/>
        </a:graphicData>
      </a:graphic>
    </xdr:graphicFrame>
    <xdr:clientData/>
  </xdr:twoCellAnchor>
  <xdr:twoCellAnchor editAs="twoCell">
    <xdr:from>
      <xdr:col>4</xdr:col>
      <xdr:colOff>549334</xdr:colOff>
      <xdr:row>35</xdr:row>
      <xdr:rowOff>145732</xdr:rowOff>
    </xdr:from>
    <xdr:to>
      <xdr:col>15</xdr:col>
      <xdr:colOff>302847</xdr:colOff>
      <xdr:row>47</xdr:row>
      <xdr:rowOff>67627</xdr:rowOff>
    </xdr:to>
    <xdr:graphicFrame macro="">
      <xdr:nvGraphicFramePr>
        <xdr:cNvPr id="4" name="Chart 3"/>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3"/>
        </a:graphicData>
      </a:graphic>
    </xdr:graphicFrame>
    <xdr:clientData/>
  </xdr:twoCellAnchor>
  <xdr:twoCellAnchor editAs="twoCell">
    <xdr:from>
      <xdr:col>4</xdr:col>
      <xdr:colOff>582606</xdr:colOff>
      <xdr:row>48</xdr:row>
      <xdr:rowOff>145732</xdr:rowOff>
    </xdr:from>
    <xdr:to>
      <xdr:col>15</xdr:col>
      <xdr:colOff>224079</xdr:colOff>
      <xdr:row>64</xdr:row>
      <xdr:rowOff>179070</xdr:rowOff>
    </xdr:to>
    <xdr:graphicFrame macro="">
      <xdr:nvGraphicFramePr>
        <xdr:cNvPr id="5" name="Chart 4"/>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twoCell">
    <xdr:from>
      <xdr:col>4</xdr:col>
      <xdr:colOff>190705</xdr:colOff>
      <xdr:row>13</xdr:row>
      <xdr:rowOff>0</xdr:rowOff>
    </xdr:from>
    <xdr:to>
      <xdr:col>11</xdr:col>
      <xdr:colOff>549334</xdr:colOff>
      <xdr:row>29</xdr:row>
      <xdr:rowOff>89535</xdr:rowOff>
    </xdr:to>
    <xdr:graphicFrame macro="">
      <xdr:nvGraphicFramePr>
        <xdr:cNvPr id="2" name="Chart 1"/>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twoCell">
    <xdr:from>
      <xdr:col>4</xdr:col>
      <xdr:colOff>302884</xdr:colOff>
      <xdr:row>11</xdr:row>
      <xdr:rowOff>179070</xdr:rowOff>
    </xdr:from>
    <xdr:to>
      <xdr:col>11</xdr:col>
      <xdr:colOff>67224</xdr:colOff>
      <xdr:row>27</xdr:row>
      <xdr:rowOff>67627</xdr:rowOff>
    </xdr:to>
    <xdr:graphicFrame macro="">
      <xdr:nvGraphicFramePr>
        <xdr:cNvPr id="7" name="Chart 6"/>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twoCell">
    <xdr:from>
      <xdr:col>4</xdr:col>
      <xdr:colOff>235576</xdr:colOff>
      <xdr:row>81</xdr:row>
      <xdr:rowOff>191452</xdr:rowOff>
    </xdr:from>
    <xdr:to>
      <xdr:col>11</xdr:col>
      <xdr:colOff>224079</xdr:colOff>
      <xdr:row>99</xdr:row>
      <xdr:rowOff>157162</xdr:rowOff>
    </xdr:to>
    <xdr:graphicFrame macro="">
      <xdr:nvGraphicFramePr>
        <xdr:cNvPr id="5" name="Chart 4"/>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twoCell">
    <xdr:from>
      <xdr:col>6</xdr:col>
      <xdr:colOff>262998</xdr:colOff>
      <xdr:row>11</xdr:row>
      <xdr:rowOff>169545</xdr:rowOff>
    </xdr:from>
    <xdr:to>
      <xdr:col>15</xdr:col>
      <xdr:colOff>268895</xdr:colOff>
      <xdr:row>37</xdr:row>
      <xdr:rowOff>89535</xdr:rowOff>
    </xdr:to>
    <xdr:graphicFrame macro="">
      <xdr:nvGraphicFramePr>
        <xdr:cNvPr id="5" name="Chart 4"/>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1"/>
        </a:graphicData>
      </a:graphic>
    </xdr:graphicFrame>
    <xdr:clientData/>
  </xdr:twoCellAnchor>
  <xdr:twoCellAnchor editAs="twoCell">
    <xdr:from>
      <xdr:col>4</xdr:col>
      <xdr:colOff>644407</xdr:colOff>
      <xdr:row>55</xdr:row>
      <xdr:rowOff>134302</xdr:rowOff>
    </xdr:from>
    <xdr:to>
      <xdr:col>10</xdr:col>
      <xdr:colOff>67224</xdr:colOff>
      <xdr:row>65</xdr:row>
      <xdr:rowOff>10477</xdr:rowOff>
    </xdr:to>
    <xdr:graphicFrame macro="">
      <xdr:nvGraphicFramePr>
        <xdr:cNvPr id="6" name="Chart 5"/>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twoCell">
    <xdr:from>
      <xdr:col>4</xdr:col>
      <xdr:colOff>745406</xdr:colOff>
      <xdr:row>11</xdr:row>
      <xdr:rowOff>12382</xdr:rowOff>
    </xdr:from>
    <xdr:to>
      <xdr:col>12</xdr:col>
      <xdr:colOff>89632</xdr:colOff>
      <xdr:row>18</xdr:row>
      <xdr:rowOff>56197</xdr:rowOff>
    </xdr:to>
    <xdr:graphicFrame macro="">
      <xdr:nvGraphicFramePr>
        <xdr:cNvPr id="2" name="Chart 1"/>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1"/>
        </a:graphicData>
      </a:graphic>
    </xdr:graphicFrame>
    <xdr:clientData/>
  </xdr:twoCellAnchor>
  <xdr:twoCellAnchor editAs="twoCell">
    <xdr:from>
      <xdr:col>4</xdr:col>
      <xdr:colOff>907145</xdr:colOff>
      <xdr:row>20</xdr:row>
      <xdr:rowOff>21907</xdr:rowOff>
    </xdr:from>
    <xdr:to>
      <xdr:col>12</xdr:col>
      <xdr:colOff>251920</xdr:colOff>
      <xdr:row>31</xdr:row>
      <xdr:rowOff>56197</xdr:rowOff>
    </xdr:to>
    <xdr:graphicFrame macro="">
      <xdr:nvGraphicFramePr>
        <xdr:cNvPr id="3" name="Chart 2"/>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2"/>
        </a:graphicData>
      </a:graphic>
    </xdr:graphicFrame>
    <xdr:clientData/>
  </xdr:twoCellAnchor>
  <xdr:twoCellAnchor editAs="twoCell">
    <xdr:from>
      <xdr:col>4</xdr:col>
      <xdr:colOff>705557</xdr:colOff>
      <xdr:row>32</xdr:row>
      <xdr:rowOff>167640</xdr:rowOff>
    </xdr:from>
    <xdr:to>
      <xdr:col>13</xdr:col>
      <xdr:colOff>380935</xdr:colOff>
      <xdr:row>44</xdr:row>
      <xdr:rowOff>0</xdr:rowOff>
    </xdr:to>
    <xdr:graphicFrame macro="">
      <xdr:nvGraphicFramePr>
        <xdr:cNvPr id="4" name="Chart 3"/>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3"/>
        </a:graphicData>
      </a:graphic>
    </xdr:graphicFrame>
    <xdr:clientData/>
  </xdr:twoCellAnchor>
  <xdr:twoCellAnchor editAs="twoCell">
    <xdr:from>
      <xdr:col>6</xdr:col>
      <xdr:colOff>358527</xdr:colOff>
      <xdr:row>48</xdr:row>
      <xdr:rowOff>134302</xdr:rowOff>
    </xdr:from>
    <xdr:to>
      <xdr:col>15</xdr:col>
      <xdr:colOff>291303</xdr:colOff>
      <xdr:row>58</xdr:row>
      <xdr:rowOff>89535</xdr:rowOff>
    </xdr:to>
    <xdr:graphicFrame macro="">
      <xdr:nvGraphicFramePr>
        <xdr:cNvPr id="7" name="Chart 6"/>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4"/>
        </a:graphicData>
      </a:graphic>
    </xdr:graphicFrame>
    <xdr:clientData/>
  </xdr:twoCellAnchor>
  <xdr:twoCellAnchor editAs="twoCell">
    <xdr:from>
      <xdr:col>4</xdr:col>
      <xdr:colOff>392627</xdr:colOff>
      <xdr:row>65</xdr:row>
      <xdr:rowOff>56197</xdr:rowOff>
    </xdr:from>
    <xdr:to>
      <xdr:col>13</xdr:col>
      <xdr:colOff>67224</xdr:colOff>
      <xdr:row>77</xdr:row>
      <xdr:rowOff>89535</xdr:rowOff>
    </xdr:to>
    <xdr:graphicFrame macro="">
      <xdr:nvGraphicFramePr>
        <xdr:cNvPr id="8" name="Chart 7"/>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5"/>
        </a:graphicData>
      </a:graphic>
    </xdr:graphicFrame>
    <xdr:clientData/>
  </xdr:twoCellAnchor>
  <xdr:twoCellAnchor editAs="twoCell">
    <xdr:from>
      <xdr:col>4</xdr:col>
      <xdr:colOff>380907</xdr:colOff>
      <xdr:row>96</xdr:row>
      <xdr:rowOff>33337</xdr:rowOff>
    </xdr:from>
    <xdr:to>
      <xdr:col>13</xdr:col>
      <xdr:colOff>56359</xdr:colOff>
      <xdr:row>107</xdr:row>
      <xdr:rowOff>56197</xdr:rowOff>
    </xdr:to>
    <xdr:graphicFrame macro="">
      <xdr:nvGraphicFramePr>
        <xdr:cNvPr id="10" name="Chart 9"/>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6"/>
        </a:graphicData>
      </a:graphic>
    </xdr:graphicFrame>
    <xdr:clientData/>
  </xdr:twoCellAnchor>
  <xdr:twoCellAnchor editAs="twoCell">
    <xdr:from>
      <xdr:col>4</xdr:col>
      <xdr:colOff>560226</xdr:colOff>
      <xdr:row>110</xdr:row>
      <xdr:rowOff>22860</xdr:rowOff>
    </xdr:from>
    <xdr:to>
      <xdr:col>13</xdr:col>
      <xdr:colOff>235623</xdr:colOff>
      <xdr:row>122</xdr:row>
      <xdr:rowOff>0</xdr:rowOff>
    </xdr:to>
    <xdr:graphicFrame macro="">
      <xdr:nvGraphicFramePr>
        <xdr:cNvPr id="11" name="Chart 10"/>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7"/>
        </a:graphicData>
      </a:graphic>
    </xdr:graphicFrame>
    <xdr:clientData/>
  </xdr:twoCellAnchor>
  <xdr:twoCellAnchor editAs="twoCell">
    <xdr:from>
      <xdr:col>4</xdr:col>
      <xdr:colOff>638752</xdr:colOff>
      <xdr:row>124</xdr:row>
      <xdr:rowOff>89535</xdr:rowOff>
    </xdr:from>
    <xdr:to>
      <xdr:col>13</xdr:col>
      <xdr:colOff>313711</xdr:colOff>
      <xdr:row>136</xdr:row>
      <xdr:rowOff>66675</xdr:rowOff>
    </xdr:to>
    <xdr:graphicFrame macro="">
      <xdr:nvGraphicFramePr>
        <xdr:cNvPr id="12" name="Chart 11"/>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8"/>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twoCell">
    <xdr:from>
      <xdr:col>5</xdr:col>
      <xdr:colOff>44816</xdr:colOff>
      <xdr:row>11</xdr:row>
      <xdr:rowOff>34290</xdr:rowOff>
    </xdr:from>
    <xdr:to>
      <xdr:col>12</xdr:col>
      <xdr:colOff>380935</xdr:colOff>
      <xdr:row>20</xdr:row>
      <xdr:rowOff>22860</xdr:rowOff>
    </xdr:to>
    <xdr:graphicFrame macro="">
      <xdr:nvGraphicFramePr>
        <xdr:cNvPr id="2" name="Chart 1"/>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1"/>
        </a:graphicData>
      </a:graphic>
    </xdr:graphicFrame>
    <xdr:clientData/>
  </xdr:twoCellAnchor>
  <xdr:twoCellAnchor editAs="twoCell">
    <xdr:from>
      <xdr:col>5</xdr:col>
      <xdr:colOff>56359</xdr:colOff>
      <xdr:row>22</xdr:row>
      <xdr:rowOff>22860</xdr:rowOff>
    </xdr:from>
    <xdr:to>
      <xdr:col>12</xdr:col>
      <xdr:colOff>392478</xdr:colOff>
      <xdr:row>27</xdr:row>
      <xdr:rowOff>89535</xdr:rowOff>
    </xdr:to>
    <xdr:graphicFrame macro="">
      <xdr:nvGraphicFramePr>
        <xdr:cNvPr id="3" name="Chart 2"/>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2"/>
        </a:graphicData>
      </a:graphic>
    </xdr:graphicFrame>
    <xdr:clientData/>
  </xdr:twoCellAnchor>
  <xdr:twoCellAnchor editAs="twoCell">
    <xdr:from>
      <xdr:col>4</xdr:col>
      <xdr:colOff>380935</xdr:colOff>
      <xdr:row>273</xdr:row>
      <xdr:rowOff>136207</xdr:rowOff>
    </xdr:from>
    <xdr:to>
      <xdr:col>16</xdr:col>
      <xdr:colOff>112040</xdr:colOff>
      <xdr:row>289</xdr:row>
      <xdr:rowOff>145732</xdr:rowOff>
    </xdr:to>
    <xdr:graphicFrame macro="">
      <xdr:nvGraphicFramePr>
        <xdr:cNvPr id="6" name="Chart 5"/>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3"/>
        </a:graphicData>
      </a:graphic>
    </xdr:graphicFrame>
    <xdr:clientData/>
  </xdr:twoCellAnchor>
  <xdr:twoCellAnchor editAs="twoCell">
    <xdr:from>
      <xdr:col>4</xdr:col>
      <xdr:colOff>537790</xdr:colOff>
      <xdr:row>295</xdr:row>
      <xdr:rowOff>123825</xdr:rowOff>
    </xdr:from>
    <xdr:to>
      <xdr:col>14</xdr:col>
      <xdr:colOff>112040</xdr:colOff>
      <xdr:row>312</xdr:row>
      <xdr:rowOff>67627</xdr:rowOff>
    </xdr:to>
    <xdr:graphicFrame macro="">
      <xdr:nvGraphicFramePr>
        <xdr:cNvPr id="7" name="Chart 6"/>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twoCell">
    <xdr:from>
      <xdr:col>4</xdr:col>
      <xdr:colOff>594215</xdr:colOff>
      <xdr:row>10</xdr:row>
      <xdr:rowOff>146685</xdr:rowOff>
    </xdr:from>
    <xdr:to>
      <xdr:col>11</xdr:col>
      <xdr:colOff>33951</xdr:colOff>
      <xdr:row>16</xdr:row>
      <xdr:rowOff>112395</xdr:rowOff>
    </xdr:to>
    <xdr:graphicFrame macro="">
      <xdr:nvGraphicFramePr>
        <xdr:cNvPr id="2" name="Chart 1"/>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1"/>
        </a:graphicData>
      </a:graphic>
    </xdr:graphicFrame>
    <xdr:clientData/>
  </xdr:twoCellAnchor>
  <xdr:twoCellAnchor editAs="twoCell">
    <xdr:from>
      <xdr:col>4</xdr:col>
      <xdr:colOff>459432</xdr:colOff>
      <xdr:row>274</xdr:row>
      <xdr:rowOff>123825</xdr:rowOff>
    </xdr:from>
    <xdr:to>
      <xdr:col>14</xdr:col>
      <xdr:colOff>515382</xdr:colOff>
      <xdr:row>290</xdr:row>
      <xdr:rowOff>56197</xdr:rowOff>
    </xdr:to>
    <xdr:graphicFrame macro="">
      <xdr:nvGraphicFramePr>
        <xdr:cNvPr id="4" name="Chart 3"/>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2"/>
        </a:graphicData>
      </a:graphic>
    </xdr:graphicFrame>
    <xdr:clientData/>
  </xdr:twoCellAnchor>
  <xdr:twoCellAnchor editAs="twoCell">
    <xdr:from>
      <xdr:col>6</xdr:col>
      <xdr:colOff>549334</xdr:colOff>
      <xdr:row>368</xdr:row>
      <xdr:rowOff>101917</xdr:rowOff>
    </xdr:from>
    <xdr:to>
      <xdr:col>16</xdr:col>
      <xdr:colOff>78767</xdr:colOff>
      <xdr:row>388</xdr:row>
      <xdr:rowOff>168592</xdr:rowOff>
    </xdr:to>
    <xdr:graphicFrame macro="">
      <xdr:nvGraphicFramePr>
        <xdr:cNvPr id="6" name="Chart 5"/>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3"/>
        </a:graphicData>
      </a:graphic>
    </xdr:graphicFrame>
    <xdr:clientData/>
  </xdr:twoCellAnchor>
  <xdr:twoCellAnchor editAs="twoCell">
    <xdr:from>
      <xdr:col>16</xdr:col>
      <xdr:colOff>482110</xdr:colOff>
      <xdr:row>368</xdr:row>
      <xdr:rowOff>157162</xdr:rowOff>
    </xdr:from>
    <xdr:to>
      <xdr:col>25</xdr:col>
      <xdr:colOff>492975</xdr:colOff>
      <xdr:row>389</xdr:row>
      <xdr:rowOff>66675</xdr:rowOff>
    </xdr:to>
    <xdr:graphicFrame macro="">
      <xdr:nvGraphicFramePr>
        <xdr:cNvPr id="7" name="Chart 6"/>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4"/>
        </a:graphicData>
      </a:graphic>
    </xdr:graphicFrame>
    <xdr:clientData/>
  </xdr:twoCellAnchor>
  <xdr:twoCellAnchor editAs="twoCell">
    <xdr:from>
      <xdr:col>4</xdr:col>
      <xdr:colOff>638752</xdr:colOff>
      <xdr:row>994</xdr:row>
      <xdr:rowOff>10477</xdr:rowOff>
    </xdr:from>
    <xdr:to>
      <xdr:col>12</xdr:col>
      <xdr:colOff>280439</xdr:colOff>
      <xdr:row>1003</xdr:row>
      <xdr:rowOff>33337</xdr:rowOff>
    </xdr:to>
    <xdr:graphicFrame macro="">
      <xdr:nvGraphicFramePr>
        <xdr:cNvPr id="8" name="Chart 7"/>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5"/>
        </a:graphicData>
      </a:graphic>
    </xdr:graphicFrame>
    <xdr:clientData/>
  </xdr:twoCellAnchor>
</xdr:wsDr>
</file>

<file path=xl/theme/theme1.xml><?xml version="1.0" encoding="utf-8"?>
<a:theme xmlns:a="http://schemas.openxmlformats.org/drawingml/2006/main" name="Office Theme">
  <a:themeElements>
    <a:clrScheme name="SfC 100%">
      <a:dk1>
        <a:sysClr val="windowText" lastClr="000000"/>
      </a:dk1>
      <a:lt1>
        <a:sysClr val="window" lastClr="FFFFFF"/>
      </a:lt1>
      <a:dk2>
        <a:srgbClr val="005EB8"/>
      </a:dk2>
      <a:lt2>
        <a:srgbClr val="008C95"/>
      </a:lt2>
      <a:accent1>
        <a:srgbClr val="330072"/>
      </a:accent1>
      <a:accent2>
        <a:srgbClr val="A20067"/>
      </a:accent2>
      <a:accent3>
        <a:srgbClr val="B60C2F"/>
      </a:accent3>
      <a:accent4>
        <a:srgbClr val="00A651"/>
      </a:accent4>
      <a:accent5>
        <a:srgbClr val="E87722"/>
      </a:accent5>
      <a:accent6>
        <a:srgbClr val="FFB81C"/>
      </a:accent6>
      <a:hlink>
        <a:srgbClr val="005EB8"/>
      </a:hlink>
      <a:folHlink>
        <a:srgbClr val="FF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Relationships xmlns="http://schemas.openxmlformats.org/package/2006/relationships"><Relationship Id="rId2" Type="http://schemas.openxmlformats.org/officeDocument/2006/relationships/drawing" Target="/xl/drawings/drawing7.xml" /><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2" Type="http://schemas.openxmlformats.org/officeDocument/2006/relationships/drawing" Target="/xl/drawings/drawing8.xml" /><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drawing" Target="/xl/drawings/drawing1.xml" /></Relationships>
</file>

<file path=xl/worksheets/_rels/sheet3.xml.rels><?xml version="1.0" encoding="utf-8" standalone="yes"?><Relationships xmlns="http://schemas.openxmlformats.org/package/2006/relationships"><Relationship Id="rId2" Type="http://schemas.openxmlformats.org/officeDocument/2006/relationships/drawing" Target="/xl/drawings/drawing2.xml" /><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2" Type="http://schemas.openxmlformats.org/officeDocument/2006/relationships/drawing" Target="/xl/drawings/drawing3.xml" /><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xl/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xl/drawings/drawing5.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2" Type="http://schemas.openxmlformats.org/officeDocument/2006/relationships/drawing" Target="/xl/drawings/drawing6.xml" /><Relationship Id="rId1" Type="http://schemas.openxmlformats.org/officeDocument/2006/relationships/printerSettings" Target="../printerSettings/printerSettings4.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theme="2"/>
  </sheetPr>
  <dimension ref="A1:C12"/>
  <sheetViews>
    <sheetView zoomScale="85" view="normal" workbookViewId="0">
      <selection pane="topLeft" activeCell="A1" sqref="A1"/>
    </sheetView>
  </sheetViews>
  <sheetFormatPr defaultRowHeight="15"/>
  <cols>
    <col min="1" max="1" width="4.75390625" style="54" customWidth="1"/>
    <col min="2" max="2" width="23.875" style="54" customWidth="1"/>
    <col min="3" max="16384" width="9.125" style="54" customWidth="1"/>
  </cols>
  <sheetData>
    <row r="1" spans="1:1" s="60" customFormat="1">
      <c r="A1" s="56"/>
    </row>
    <row r="2" spans="1:1" s="61" customFormat="1">
      <c r="A2" s="57"/>
    </row>
    <row r="3" spans="1:1" s="55" customFormat="1">
      <c r="A3" s="58"/>
    </row>
    <row r="4" spans="1:1" s="62" customFormat="1" ht="15.75">
      <c r="A4" s="59"/>
    </row>
    <row r="6" spans="2:2" ht="20.25">
      <c r="B6" s="63" t="s">
        <v>0</v>
      </c>
    </row>
    <row r="7" spans="2:2" ht="15.75">
      <c r="B7" s="11" t="s">
        <v>1</v>
      </c>
    </row>
    <row r="8" spans="2:2" s="64" customFormat="1" ht="15.75">
      <c r="B8" s="12"/>
    </row>
    <row r="9" spans="2:2" ht="15.75">
      <c r="B9" s="1"/>
    </row>
    <row r="10" spans="2:3" ht="15.75">
      <c r="B10" s="1" t="s">
        <v>2</v>
      </c>
      <c r="C10" s="1" t="s">
        <v>5</v>
      </c>
    </row>
    <row r="11" spans="2:3" ht="15.75">
      <c r="B11" s="1" t="s">
        <v>3</v>
      </c>
      <c r="C11" s="1" t="s">
        <v>2533</v>
      </c>
    </row>
    <row r="12" spans="2:3" ht="15.75">
      <c r="B12" s="1" t="s">
        <v>4</v>
      </c>
      <c r="C12" s="1" t="s">
        <v>2461</v>
      </c>
    </row>
  </sheetData>
  <pageMargins left="0.7" right="0.7" top="0.75" bottom="0.75" header="0.3" footer="0.3"/>
  <headerFooter scaleWithDoc="1" alignWithMargins="0" differentFirst="0" differentOddEven="0"/>
  <extLst/>
</worksheet>
</file>

<file path=xl/worksheets/sheet10.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AFC1E5"/>
  </sheetPr>
  <dimension ref="A1:M1373"/>
  <sheetViews>
    <sheetView zoomScale="85" view="normal" workbookViewId="0">
      <selection pane="topLeft" activeCell="A1" sqref="A1"/>
    </sheetView>
  </sheetViews>
  <sheetFormatPr defaultRowHeight="15" outlineLevelRow="1"/>
  <cols>
    <col min="1" max="1" width="4.75390625" style="1" customWidth="1"/>
    <col min="2" max="2" width="35.75390625" style="1" customWidth="1"/>
    <col min="3" max="4" width="15.75390625" style="1" customWidth="1"/>
    <col min="5" max="16384" width="9.125" style="1" customWidth="1"/>
  </cols>
  <sheetData>
    <row r="1" spans="1:1" s="3" customFormat="1">
      <c r="A1" s="2"/>
    </row>
    <row r="2" spans="1:1" s="5" customFormat="1">
      <c r="A2" s="4"/>
    </row>
    <row r="3" spans="1:1" s="7" customFormat="1">
      <c r="A3" s="6"/>
    </row>
    <row r="4" spans="1:1" s="9" customFormat="1">
      <c r="A4" s="8"/>
    </row>
    <row r="6" spans="2:2" ht="20.25">
      <c r="B6" s="10" t="s">
        <v>0</v>
      </c>
    </row>
    <row r="7" spans="2:2" ht="15.75">
      <c r="B7" s="13" t="s">
        <v>57</v>
      </c>
    </row>
    <row r="8" s="12" customFormat="1"/>
    <row r="10" spans="2:2" ht="15.75">
      <c r="B10" s="13" t="s">
        <v>58</v>
      </c>
    </row>
    <row r="11" spans="2:2">
      <c r="B11" s="14" t="s">
        <v>129</v>
      </c>
    </row>
    <row r="12" ht="15.75" thickBot="1"/>
    <row r="13" spans="2:4" ht="15.75" thickBot="1">
      <c r="B13" s="21"/>
      <c r="C13" s="27" t="s">
        <v>6</v>
      </c>
      <c r="D13" s="28" t="s">
        <v>41</v>
      </c>
    </row>
    <row r="14" spans="2:4" ht="15.75">
      <c r="B14" s="24" t="s">
        <v>40</v>
      </c>
      <c r="C14" s="29">
        <v>316</v>
      </c>
      <c r="D14" s="16"/>
    </row>
    <row r="15" spans="2:4">
      <c r="B15" s="25" t="s">
        <v>59</v>
      </c>
      <c r="C15" s="17">
        <v>117</v>
      </c>
      <c r="D15" s="18">
        <f>SUM(C15/C$14)</f>
        <v>0.370253164556962</v>
      </c>
    </row>
    <row r="16" spans="2:4">
      <c r="B16" s="25" t="s">
        <v>60</v>
      </c>
      <c r="C16" s="17">
        <v>139</v>
      </c>
      <c r="D16" s="18">
        <f>SUM(C16/C$14)</f>
        <v>0.439873417721519</v>
      </c>
    </row>
    <row r="17" spans="2:4">
      <c r="B17" s="25" t="s">
        <v>61</v>
      </c>
      <c r="C17" s="17">
        <v>36</v>
      </c>
      <c r="D17" s="18">
        <f>SUM(C17/C$14)</f>
        <v>0.11392405063291139</v>
      </c>
    </row>
    <row r="18" spans="2:4">
      <c r="B18" s="25" t="s">
        <v>62</v>
      </c>
      <c r="C18" s="17">
        <v>23</v>
      </c>
      <c r="D18" s="18">
        <f>SUM(C18/C$14)</f>
        <v>0.072784810126582278</v>
      </c>
    </row>
    <row r="19" spans="2:4" ht="15.75" thickBot="1">
      <c r="B19" s="26" t="s">
        <v>63</v>
      </c>
      <c r="C19" s="19">
        <v>1</v>
      </c>
      <c r="D19" s="20">
        <f>SUM(C19/C$14)</f>
        <v>0.0031645569620253164</v>
      </c>
    </row>
    <row r="21" spans="2:2" ht="15.75">
      <c r="B21" s="13" t="s">
        <v>81</v>
      </c>
    </row>
    <row r="22" spans="2:2">
      <c r="B22" s="14" t="s">
        <v>1272</v>
      </c>
    </row>
    <row r="23" ht="15.75" thickBot="1"/>
    <row r="24" spans="2:4" ht="15.75" thickBot="1">
      <c r="B24" s="21"/>
      <c r="C24" s="27" t="s">
        <v>6</v>
      </c>
      <c r="D24" s="28" t="s">
        <v>41</v>
      </c>
    </row>
    <row r="25" spans="2:4" ht="15.75">
      <c r="B25" s="24" t="s">
        <v>40</v>
      </c>
      <c r="C25" s="29">
        <v>312</v>
      </c>
      <c r="D25" s="16"/>
    </row>
    <row r="26" spans="2:4">
      <c r="B26" s="25" t="s">
        <v>64</v>
      </c>
      <c r="C26" s="17">
        <v>192</v>
      </c>
      <c r="D26" s="18">
        <f>SUM(C26/C$25)</f>
        <v>0.61538461538461542</v>
      </c>
    </row>
    <row r="27" spans="2:4" ht="15.75" thickBot="1">
      <c r="B27" s="26" t="s">
        <v>65</v>
      </c>
      <c r="C27" s="19">
        <v>120</v>
      </c>
      <c r="D27" s="20">
        <f>SUM(C27/C$25)</f>
        <v>0.38461538461538464</v>
      </c>
    </row>
    <row r="29" spans="2:2" ht="15.75">
      <c r="B29" s="13" t="s">
        <v>82</v>
      </c>
    </row>
    <row r="30" spans="2:2">
      <c r="B30" s="110" t="s">
        <v>2502</v>
      </c>
    </row>
    <row r="31" spans="2:2">
      <c r="B31" s="110"/>
    </row>
    <row r="32" spans="2:2">
      <c r="B32" s="1" t="s">
        <v>2540</v>
      </c>
    </row>
    <row r="34" spans="2:6">
      <c r="B34" s="126" t="s">
        <v>2462</v>
      </c>
      <c r="C34" s="127"/>
      <c r="D34" s="127"/>
      <c r="E34" s="127"/>
      <c r="F34" s="128"/>
    </row>
    <row r="35" spans="2:6">
      <c r="B35" s="142" t="s">
        <v>1273</v>
      </c>
      <c r="C35" s="107"/>
      <c r="D35" s="107"/>
      <c r="E35" s="107"/>
      <c r="F35" s="108"/>
    </row>
    <row r="36" spans="2:6" hidden="1" outlineLevel="1">
      <c r="B36" s="101" t="s">
        <v>1050</v>
      </c>
      <c r="C36" s="91"/>
      <c r="D36" s="91"/>
      <c r="E36" s="91"/>
      <c r="F36" s="102"/>
    </row>
    <row r="37" spans="2:9" s="50" customFormat="1" hidden="1" outlineLevel="1">
      <c r="B37" s="92" t="s">
        <v>1051</v>
      </c>
      <c r="C37" s="93"/>
      <c r="D37" s="93"/>
      <c r="E37" s="93"/>
      <c r="F37" s="94"/>
      <c r="H37" s="51"/>
      <c r="I37" s="51"/>
    </row>
    <row r="38" spans="2:9" s="50" customFormat="1" hidden="1" outlineLevel="1">
      <c r="B38" s="92" t="s">
        <v>1052</v>
      </c>
      <c r="C38" s="93"/>
      <c r="D38" s="93"/>
      <c r="E38" s="93"/>
      <c r="F38" s="94"/>
      <c r="H38" s="51"/>
      <c r="I38" s="51"/>
    </row>
    <row r="39" spans="2:9" s="50" customFormat="1" hidden="1" outlineLevel="1">
      <c r="B39" s="92" t="s">
        <v>1053</v>
      </c>
      <c r="C39" s="93"/>
      <c r="D39" s="93"/>
      <c r="E39" s="93"/>
      <c r="F39" s="94"/>
      <c r="H39" s="51"/>
      <c r="I39" s="51"/>
    </row>
    <row r="40" spans="2:9" s="50" customFormat="1" hidden="1" outlineLevel="1">
      <c r="B40" s="92" t="s">
        <v>1054</v>
      </c>
      <c r="C40" s="93"/>
      <c r="D40" s="93"/>
      <c r="E40" s="93"/>
      <c r="F40" s="94"/>
      <c r="H40" s="51"/>
      <c r="I40" s="51"/>
    </row>
    <row r="41" spans="2:9" s="50" customFormat="1" hidden="1" outlineLevel="1">
      <c r="B41" s="92" t="s">
        <v>1055</v>
      </c>
      <c r="C41" s="93"/>
      <c r="D41" s="93"/>
      <c r="E41" s="93"/>
      <c r="F41" s="94"/>
      <c r="H41" s="51"/>
      <c r="I41" s="51"/>
    </row>
    <row r="42" spans="2:9" s="50" customFormat="1" hidden="1" outlineLevel="1">
      <c r="B42" s="92" t="s">
        <v>1056</v>
      </c>
      <c r="C42" s="93"/>
      <c r="D42" s="93"/>
      <c r="E42" s="93"/>
      <c r="F42" s="94"/>
      <c r="H42" s="51"/>
      <c r="I42" s="51"/>
    </row>
    <row r="43" spans="2:9" s="50" customFormat="1" hidden="1" outlineLevel="1">
      <c r="B43" s="92" t="s">
        <v>1057</v>
      </c>
      <c r="C43" s="93"/>
      <c r="D43" s="93"/>
      <c r="E43" s="93"/>
      <c r="F43" s="94"/>
      <c r="H43" s="51"/>
      <c r="I43" s="51"/>
    </row>
    <row r="44" spans="2:9" s="50" customFormat="1" hidden="1" outlineLevel="1">
      <c r="B44" s="92" t="s">
        <v>1058</v>
      </c>
      <c r="C44" s="93"/>
      <c r="D44" s="93"/>
      <c r="E44" s="93"/>
      <c r="F44" s="94"/>
      <c r="H44" s="51"/>
      <c r="I44" s="51"/>
    </row>
    <row r="45" spans="2:9" s="50" customFormat="1" hidden="1" outlineLevel="1">
      <c r="B45" s="92" t="s">
        <v>1059</v>
      </c>
      <c r="C45" s="93"/>
      <c r="D45" s="93"/>
      <c r="E45" s="93"/>
      <c r="F45" s="94"/>
      <c r="H45" s="51"/>
      <c r="I45" s="51"/>
    </row>
    <row r="46" spans="2:9" s="50" customFormat="1" hidden="1" outlineLevel="1">
      <c r="B46" s="92" t="s">
        <v>1060</v>
      </c>
      <c r="C46" s="93"/>
      <c r="D46" s="93"/>
      <c r="E46" s="93"/>
      <c r="F46" s="94"/>
      <c r="H46" s="51"/>
      <c r="I46" s="51"/>
    </row>
    <row r="47" spans="2:9" s="50" customFormat="1" hidden="1" outlineLevel="1">
      <c r="B47" s="92" t="s">
        <v>1061</v>
      </c>
      <c r="C47" s="93"/>
      <c r="D47" s="93"/>
      <c r="E47" s="93"/>
      <c r="F47" s="94"/>
      <c r="H47" s="51"/>
      <c r="I47" s="51"/>
    </row>
    <row r="48" spans="2:9" s="50" customFormat="1" hidden="1" outlineLevel="1">
      <c r="B48" s="92" t="s">
        <v>1062</v>
      </c>
      <c r="C48" s="93"/>
      <c r="D48" s="93"/>
      <c r="E48" s="93"/>
      <c r="F48" s="94"/>
      <c r="H48" s="51"/>
      <c r="I48" s="51"/>
    </row>
    <row r="49" spans="2:9" s="50" customFormat="1" hidden="1" outlineLevel="1">
      <c r="B49" s="92" t="s">
        <v>1063</v>
      </c>
      <c r="C49" s="93"/>
      <c r="D49" s="93"/>
      <c r="E49" s="93"/>
      <c r="F49" s="94"/>
      <c r="H49" s="51"/>
      <c r="I49" s="51"/>
    </row>
    <row r="50" spans="2:9" s="50" customFormat="1" hidden="1" outlineLevel="1">
      <c r="B50" s="92" t="s">
        <v>1064</v>
      </c>
      <c r="C50" s="93"/>
      <c r="D50" s="93"/>
      <c r="E50" s="93"/>
      <c r="F50" s="94"/>
      <c r="H50" s="51"/>
      <c r="I50" s="51"/>
    </row>
    <row r="51" spans="2:9" s="50" customFormat="1" hidden="1" outlineLevel="1">
      <c r="B51" s="92" t="s">
        <v>1065</v>
      </c>
      <c r="C51" s="93"/>
      <c r="D51" s="93"/>
      <c r="E51" s="93"/>
      <c r="F51" s="94"/>
      <c r="H51" s="51"/>
      <c r="I51" s="51"/>
    </row>
    <row r="52" spans="2:9" s="50" customFormat="1" hidden="1" outlineLevel="1">
      <c r="B52" s="92" t="s">
        <v>1066</v>
      </c>
      <c r="C52" s="93"/>
      <c r="D52" s="93"/>
      <c r="E52" s="93"/>
      <c r="F52" s="94"/>
      <c r="H52" s="51"/>
      <c r="I52" s="51"/>
    </row>
    <row r="53" spans="2:9" s="50" customFormat="1" hidden="1" outlineLevel="1">
      <c r="B53" s="92" t="s">
        <v>1067</v>
      </c>
      <c r="C53" s="93"/>
      <c r="D53" s="93"/>
      <c r="E53" s="93"/>
      <c r="F53" s="94"/>
      <c r="H53" s="51"/>
      <c r="I53" s="51"/>
    </row>
    <row r="54" spans="2:9" s="50" customFormat="1" hidden="1" outlineLevel="1">
      <c r="B54" s="92" t="s">
        <v>1068</v>
      </c>
      <c r="C54" s="93"/>
      <c r="D54" s="93"/>
      <c r="E54" s="93"/>
      <c r="F54" s="94"/>
      <c r="H54" s="51"/>
      <c r="I54" s="51"/>
    </row>
    <row r="55" spans="2:9" s="50" customFormat="1" hidden="1" outlineLevel="1">
      <c r="B55" s="92" t="s">
        <v>1069</v>
      </c>
      <c r="C55" s="93"/>
      <c r="D55" s="93"/>
      <c r="E55" s="93"/>
      <c r="F55" s="94"/>
      <c r="H55" s="51"/>
      <c r="I55" s="51"/>
    </row>
    <row r="56" spans="2:9" s="50" customFormat="1" hidden="1" outlineLevel="1">
      <c r="B56" s="92" t="s">
        <v>1070</v>
      </c>
      <c r="C56" s="93"/>
      <c r="D56" s="93"/>
      <c r="E56" s="93"/>
      <c r="F56" s="94"/>
      <c r="H56" s="51"/>
      <c r="I56" s="51"/>
    </row>
    <row r="57" spans="2:9" s="50" customFormat="1" hidden="1" outlineLevel="1">
      <c r="B57" s="92" t="s">
        <v>1071</v>
      </c>
      <c r="C57" s="93"/>
      <c r="D57" s="93"/>
      <c r="E57" s="93"/>
      <c r="F57" s="94"/>
      <c r="H57" s="51"/>
      <c r="I57" s="51"/>
    </row>
    <row r="58" spans="2:9" s="50" customFormat="1" hidden="1" outlineLevel="1">
      <c r="B58" s="92" t="s">
        <v>1072</v>
      </c>
      <c r="C58" s="93"/>
      <c r="D58" s="93"/>
      <c r="E58" s="93"/>
      <c r="F58" s="94"/>
      <c r="H58" s="51"/>
      <c r="I58" s="51"/>
    </row>
    <row r="59" spans="2:9" s="50" customFormat="1" hidden="1" outlineLevel="1">
      <c r="B59" s="92" t="s">
        <v>1073</v>
      </c>
      <c r="C59" s="93"/>
      <c r="D59" s="93"/>
      <c r="E59" s="93"/>
      <c r="F59" s="94"/>
      <c r="H59" s="51"/>
      <c r="I59" s="51"/>
    </row>
    <row r="60" spans="2:9" s="50" customFormat="1" hidden="1" outlineLevel="1">
      <c r="B60" s="92" t="s">
        <v>1074</v>
      </c>
      <c r="C60" s="93"/>
      <c r="D60" s="93"/>
      <c r="E60" s="93"/>
      <c r="F60" s="94"/>
      <c r="H60" s="51"/>
      <c r="I60" s="51"/>
    </row>
    <row r="61" spans="2:9" s="50" customFormat="1" hidden="1" outlineLevel="1">
      <c r="B61" s="92" t="s">
        <v>1075</v>
      </c>
      <c r="C61" s="93"/>
      <c r="D61" s="93"/>
      <c r="E61" s="93"/>
      <c r="F61" s="94"/>
      <c r="H61" s="51"/>
      <c r="I61" s="51"/>
    </row>
    <row r="62" spans="2:9" s="50" customFormat="1" hidden="1" outlineLevel="1">
      <c r="B62" s="92" t="s">
        <v>1076</v>
      </c>
      <c r="C62" s="93"/>
      <c r="D62" s="93"/>
      <c r="E62" s="93"/>
      <c r="F62" s="94"/>
      <c r="H62" s="51"/>
      <c r="I62" s="51"/>
    </row>
    <row r="63" spans="2:9" s="50" customFormat="1" hidden="1" outlineLevel="1">
      <c r="B63" s="92" t="s">
        <v>1077</v>
      </c>
      <c r="C63" s="93"/>
      <c r="D63" s="93"/>
      <c r="E63" s="93"/>
      <c r="F63" s="94"/>
      <c r="H63" s="51"/>
      <c r="I63" s="51"/>
    </row>
    <row r="64" spans="2:9" s="50" customFormat="1" hidden="1" outlineLevel="1">
      <c r="B64" s="92" t="s">
        <v>1078</v>
      </c>
      <c r="C64" s="93"/>
      <c r="D64" s="93"/>
      <c r="E64" s="93"/>
      <c r="F64" s="94"/>
      <c r="H64" s="51"/>
      <c r="I64" s="51"/>
    </row>
    <row r="65" spans="2:9" s="50" customFormat="1" hidden="1" outlineLevel="1">
      <c r="B65" s="92" t="s">
        <v>1079</v>
      </c>
      <c r="C65" s="93"/>
      <c r="D65" s="93"/>
      <c r="E65" s="93"/>
      <c r="F65" s="94"/>
      <c r="H65" s="51"/>
      <c r="I65" s="51"/>
    </row>
    <row r="66" spans="2:9" s="50" customFormat="1" hidden="1" outlineLevel="1">
      <c r="B66" s="92" t="s">
        <v>1080</v>
      </c>
      <c r="C66" s="93"/>
      <c r="D66" s="93"/>
      <c r="E66" s="93"/>
      <c r="F66" s="94"/>
      <c r="H66" s="51"/>
      <c r="I66" s="51"/>
    </row>
    <row r="67" spans="2:9" s="50" customFormat="1" hidden="1" outlineLevel="1">
      <c r="B67" s="92" t="s">
        <v>1081</v>
      </c>
      <c r="C67" s="93"/>
      <c r="D67" s="93"/>
      <c r="E67" s="93"/>
      <c r="F67" s="94"/>
      <c r="H67" s="51"/>
      <c r="I67" s="51"/>
    </row>
    <row r="68" spans="2:9" s="50" customFormat="1" hidden="1" outlineLevel="1">
      <c r="B68" s="92" t="s">
        <v>1082</v>
      </c>
      <c r="C68" s="93"/>
      <c r="D68" s="93"/>
      <c r="E68" s="93"/>
      <c r="F68" s="94"/>
      <c r="H68" s="51"/>
      <c r="I68" s="51"/>
    </row>
    <row r="69" spans="2:9" s="50" customFormat="1" hidden="1" outlineLevel="1">
      <c r="B69" s="92" t="s">
        <v>1083</v>
      </c>
      <c r="C69" s="93"/>
      <c r="D69" s="93"/>
      <c r="E69" s="93"/>
      <c r="F69" s="94"/>
      <c r="H69" s="51"/>
      <c r="I69" s="51"/>
    </row>
    <row r="70" spans="2:9" s="50" customFormat="1" hidden="1" outlineLevel="1">
      <c r="B70" s="92" t="s">
        <v>1084</v>
      </c>
      <c r="C70" s="93"/>
      <c r="D70" s="93"/>
      <c r="E70" s="93"/>
      <c r="F70" s="94"/>
      <c r="H70" s="51"/>
      <c r="I70" s="51"/>
    </row>
    <row r="71" spans="2:9" s="50" customFormat="1" hidden="1" outlineLevel="1">
      <c r="B71" s="92" t="s">
        <v>1085</v>
      </c>
      <c r="C71" s="93"/>
      <c r="D71" s="93"/>
      <c r="E71" s="93"/>
      <c r="F71" s="94"/>
      <c r="H71" s="51"/>
      <c r="I71" s="51"/>
    </row>
    <row r="72" spans="2:9" s="50" customFormat="1" hidden="1" outlineLevel="1">
      <c r="B72" s="92" t="s">
        <v>1086</v>
      </c>
      <c r="C72" s="93"/>
      <c r="D72" s="93"/>
      <c r="E72" s="93"/>
      <c r="F72" s="94"/>
      <c r="H72" s="51"/>
      <c r="I72" s="51"/>
    </row>
    <row r="73" spans="2:9" s="50" customFormat="1" hidden="1" outlineLevel="1">
      <c r="B73" s="92" t="s">
        <v>1087</v>
      </c>
      <c r="C73" s="93"/>
      <c r="D73" s="93"/>
      <c r="E73" s="93"/>
      <c r="F73" s="94"/>
      <c r="H73" s="51"/>
      <c r="I73" s="51"/>
    </row>
    <row r="74" spans="2:9" s="50" customFormat="1" hidden="1" outlineLevel="1">
      <c r="B74" s="92" t="s">
        <v>1088</v>
      </c>
      <c r="C74" s="93"/>
      <c r="D74" s="93"/>
      <c r="E74" s="93"/>
      <c r="F74" s="94"/>
      <c r="H74" s="51"/>
      <c r="I74" s="51"/>
    </row>
    <row r="75" spans="2:9" s="50" customFormat="1" hidden="1" outlineLevel="1">
      <c r="B75" s="92" t="s">
        <v>1089</v>
      </c>
      <c r="C75" s="93"/>
      <c r="D75" s="93"/>
      <c r="E75" s="93"/>
      <c r="F75" s="94"/>
      <c r="H75" s="51"/>
      <c r="I75" s="51"/>
    </row>
    <row r="76" spans="2:9" s="50" customFormat="1" hidden="1" outlineLevel="1">
      <c r="B76" s="92" t="s">
        <v>1090</v>
      </c>
      <c r="C76" s="93"/>
      <c r="D76" s="93"/>
      <c r="E76" s="93"/>
      <c r="F76" s="94"/>
      <c r="H76" s="51"/>
      <c r="I76" s="51"/>
    </row>
    <row r="77" spans="2:9" s="50" customFormat="1" hidden="1" outlineLevel="1">
      <c r="B77" s="92" t="s">
        <v>1091</v>
      </c>
      <c r="C77" s="93"/>
      <c r="D77" s="93"/>
      <c r="E77" s="93"/>
      <c r="F77" s="94"/>
      <c r="H77" s="51"/>
      <c r="I77" s="51"/>
    </row>
    <row r="78" spans="2:9" s="50" customFormat="1" hidden="1" outlineLevel="1">
      <c r="B78" s="92" t="s">
        <v>1092</v>
      </c>
      <c r="C78" s="93"/>
      <c r="D78" s="93"/>
      <c r="E78" s="93"/>
      <c r="F78" s="94"/>
      <c r="H78" s="51"/>
      <c r="I78" s="51"/>
    </row>
    <row r="79" spans="2:9" s="50" customFormat="1" hidden="1" outlineLevel="1">
      <c r="B79" s="92" t="s">
        <v>1093</v>
      </c>
      <c r="C79" s="93"/>
      <c r="D79" s="93"/>
      <c r="E79" s="93"/>
      <c r="F79" s="94"/>
      <c r="H79" s="51"/>
      <c r="I79" s="51"/>
    </row>
    <row r="80" spans="2:9" s="50" customFormat="1" hidden="1" outlineLevel="1">
      <c r="B80" s="92" t="s">
        <v>1094</v>
      </c>
      <c r="C80" s="93"/>
      <c r="D80" s="93"/>
      <c r="E80" s="93"/>
      <c r="F80" s="94"/>
      <c r="H80" s="51"/>
      <c r="I80" s="51"/>
    </row>
    <row r="81" spans="2:9" s="50" customFormat="1" hidden="1" outlineLevel="1">
      <c r="B81" s="92" t="s">
        <v>1095</v>
      </c>
      <c r="C81" s="93"/>
      <c r="D81" s="93"/>
      <c r="E81" s="93"/>
      <c r="F81" s="94"/>
      <c r="H81" s="51"/>
      <c r="I81" s="51"/>
    </row>
    <row r="82" spans="2:9" s="50" customFormat="1" hidden="1" outlineLevel="1">
      <c r="B82" s="92" t="s">
        <v>1096</v>
      </c>
      <c r="C82" s="93"/>
      <c r="D82" s="93"/>
      <c r="E82" s="93"/>
      <c r="F82" s="94"/>
      <c r="H82" s="51"/>
      <c r="I82" s="51"/>
    </row>
    <row r="83" spans="2:9" s="50" customFormat="1" hidden="1" outlineLevel="1">
      <c r="B83" s="92" t="s">
        <v>1097</v>
      </c>
      <c r="C83" s="93"/>
      <c r="D83" s="93"/>
      <c r="E83" s="93"/>
      <c r="F83" s="94"/>
      <c r="H83" s="51"/>
      <c r="I83" s="51"/>
    </row>
    <row r="84" spans="2:9" s="50" customFormat="1" hidden="1" outlineLevel="1">
      <c r="B84" s="92" t="s">
        <v>1098</v>
      </c>
      <c r="C84" s="93"/>
      <c r="D84" s="93"/>
      <c r="E84" s="93"/>
      <c r="F84" s="94"/>
      <c r="H84" s="51"/>
      <c r="I84" s="51"/>
    </row>
    <row r="85" spans="2:9" s="50" customFormat="1" hidden="1" outlineLevel="1">
      <c r="B85" s="92" t="s">
        <v>1099</v>
      </c>
      <c r="C85" s="93"/>
      <c r="D85" s="93"/>
      <c r="E85" s="93"/>
      <c r="F85" s="94"/>
      <c r="H85" s="51"/>
      <c r="I85" s="51"/>
    </row>
    <row r="86" spans="2:9" s="50" customFormat="1" hidden="1" outlineLevel="1">
      <c r="B86" s="92" t="s">
        <v>1100</v>
      </c>
      <c r="C86" s="93"/>
      <c r="D86" s="93"/>
      <c r="E86" s="93"/>
      <c r="F86" s="94"/>
      <c r="H86" s="51"/>
      <c r="I86" s="51"/>
    </row>
    <row r="87" spans="2:9" s="50" customFormat="1" hidden="1" outlineLevel="1">
      <c r="B87" s="92" t="s">
        <v>1101</v>
      </c>
      <c r="C87" s="93"/>
      <c r="D87" s="93"/>
      <c r="E87" s="93"/>
      <c r="F87" s="94"/>
      <c r="H87" s="51"/>
      <c r="I87" s="51"/>
    </row>
    <row r="88" spans="2:9" s="50" customFormat="1" hidden="1" outlineLevel="1">
      <c r="B88" s="92" t="s">
        <v>1102</v>
      </c>
      <c r="C88" s="93"/>
      <c r="D88" s="93"/>
      <c r="E88" s="93"/>
      <c r="F88" s="94"/>
      <c r="H88" s="51"/>
      <c r="I88" s="51"/>
    </row>
    <row r="89" spans="2:9" s="50" customFormat="1" hidden="1" outlineLevel="1">
      <c r="B89" s="92" t="s">
        <v>1103</v>
      </c>
      <c r="C89" s="93"/>
      <c r="D89" s="93"/>
      <c r="E89" s="93"/>
      <c r="F89" s="94"/>
      <c r="H89" s="51"/>
      <c r="I89" s="51"/>
    </row>
    <row r="90" spans="2:9" s="50" customFormat="1" hidden="1" outlineLevel="1">
      <c r="B90" s="92" t="s">
        <v>1104</v>
      </c>
      <c r="C90" s="93"/>
      <c r="D90" s="93"/>
      <c r="E90" s="93"/>
      <c r="F90" s="94"/>
      <c r="H90" s="51"/>
      <c r="I90" s="51"/>
    </row>
    <row r="91" spans="2:9" s="50" customFormat="1" hidden="1" outlineLevel="1">
      <c r="B91" s="92" t="s">
        <v>1105</v>
      </c>
      <c r="C91" s="93"/>
      <c r="D91" s="93"/>
      <c r="E91" s="93"/>
      <c r="F91" s="94"/>
      <c r="H91" s="51"/>
      <c r="I91" s="51"/>
    </row>
    <row r="92" spans="2:9" s="50" customFormat="1" hidden="1" outlineLevel="1">
      <c r="B92" s="92" t="s">
        <v>1106</v>
      </c>
      <c r="C92" s="93"/>
      <c r="D92" s="93"/>
      <c r="E92" s="93"/>
      <c r="F92" s="94"/>
      <c r="H92" s="51"/>
      <c r="I92" s="51"/>
    </row>
    <row r="93" spans="2:9" s="50" customFormat="1" hidden="1" outlineLevel="1">
      <c r="B93" s="92" t="s">
        <v>1107</v>
      </c>
      <c r="C93" s="93"/>
      <c r="D93" s="93"/>
      <c r="E93" s="93"/>
      <c r="F93" s="94"/>
      <c r="H93" s="51"/>
      <c r="I93" s="51"/>
    </row>
    <row r="94" spans="2:9" s="50" customFormat="1" hidden="1" outlineLevel="1">
      <c r="B94" s="92" t="s">
        <v>1108</v>
      </c>
      <c r="C94" s="93"/>
      <c r="D94" s="93"/>
      <c r="E94" s="93"/>
      <c r="F94" s="94"/>
      <c r="H94" s="51"/>
      <c r="I94" s="51"/>
    </row>
    <row r="95" spans="2:9" s="50" customFormat="1" hidden="1" outlineLevel="1">
      <c r="B95" s="92" t="s">
        <v>1109</v>
      </c>
      <c r="C95" s="93"/>
      <c r="D95" s="93"/>
      <c r="E95" s="93"/>
      <c r="F95" s="94"/>
      <c r="H95" s="51"/>
      <c r="I95" s="51"/>
    </row>
    <row r="96" spans="2:9" s="50" customFormat="1" hidden="1" outlineLevel="1">
      <c r="B96" s="92" t="s">
        <v>1110</v>
      </c>
      <c r="C96" s="93"/>
      <c r="D96" s="93"/>
      <c r="E96" s="93"/>
      <c r="F96" s="94"/>
      <c r="H96" s="51"/>
      <c r="I96" s="51"/>
    </row>
    <row r="97" spans="2:9" s="50" customFormat="1" hidden="1" outlineLevel="1">
      <c r="B97" s="92" t="s">
        <v>1111</v>
      </c>
      <c r="C97" s="93"/>
      <c r="D97" s="93"/>
      <c r="E97" s="93"/>
      <c r="F97" s="94"/>
      <c r="H97" s="51"/>
      <c r="I97" s="51"/>
    </row>
    <row r="98" spans="2:9" s="50" customFormat="1" hidden="1" outlineLevel="1">
      <c r="B98" s="92" t="s">
        <v>1112</v>
      </c>
      <c r="C98" s="93"/>
      <c r="D98" s="93"/>
      <c r="E98" s="93"/>
      <c r="F98" s="94"/>
      <c r="H98" s="51"/>
      <c r="I98" s="51"/>
    </row>
    <row r="99" spans="2:9" s="50" customFormat="1" hidden="1" outlineLevel="1">
      <c r="B99" s="92" t="s">
        <v>1113</v>
      </c>
      <c r="C99" s="93"/>
      <c r="D99" s="93"/>
      <c r="E99" s="93"/>
      <c r="F99" s="94"/>
      <c r="H99" s="51"/>
      <c r="I99" s="51"/>
    </row>
    <row r="100" spans="2:9" s="50" customFormat="1" hidden="1" outlineLevel="1">
      <c r="B100" s="92" t="s">
        <v>1114</v>
      </c>
      <c r="C100" s="93"/>
      <c r="D100" s="93"/>
      <c r="E100" s="93"/>
      <c r="F100" s="94"/>
      <c r="H100" s="51"/>
      <c r="I100" s="51"/>
    </row>
    <row r="101" spans="2:9" s="50" customFormat="1" hidden="1" outlineLevel="1">
      <c r="B101" s="92" t="s">
        <v>1115</v>
      </c>
      <c r="C101" s="93"/>
      <c r="D101" s="93"/>
      <c r="E101" s="93"/>
      <c r="F101" s="94"/>
      <c r="H101" s="51"/>
      <c r="I101" s="51"/>
    </row>
    <row r="102" spans="2:9" s="50" customFormat="1" hidden="1" outlineLevel="1">
      <c r="B102" s="92" t="s">
        <v>1116</v>
      </c>
      <c r="C102" s="93"/>
      <c r="D102" s="93"/>
      <c r="E102" s="93"/>
      <c r="F102" s="94"/>
      <c r="H102" s="51"/>
      <c r="I102" s="51"/>
    </row>
    <row r="103" spans="2:9" s="50" customFormat="1" hidden="1" outlineLevel="1">
      <c r="B103" s="92" t="s">
        <v>1117</v>
      </c>
      <c r="C103" s="93"/>
      <c r="D103" s="93"/>
      <c r="E103" s="93"/>
      <c r="F103" s="94"/>
      <c r="H103" s="51"/>
      <c r="I103" s="51"/>
    </row>
    <row r="104" spans="2:9" s="50" customFormat="1" hidden="1" outlineLevel="1">
      <c r="B104" s="92" t="s">
        <v>1118</v>
      </c>
      <c r="C104" s="93"/>
      <c r="D104" s="93"/>
      <c r="E104" s="93"/>
      <c r="F104" s="94"/>
      <c r="H104" s="51"/>
      <c r="I104" s="51"/>
    </row>
    <row r="105" spans="2:9" s="50" customFormat="1" hidden="1" outlineLevel="1">
      <c r="B105" s="92" t="s">
        <v>1119</v>
      </c>
      <c r="C105" s="93"/>
      <c r="D105" s="93"/>
      <c r="E105" s="93"/>
      <c r="F105" s="94"/>
      <c r="H105" s="51"/>
      <c r="I105" s="51"/>
    </row>
    <row r="106" spans="2:9" s="50" customFormat="1" hidden="1" outlineLevel="1">
      <c r="B106" s="92" t="s">
        <v>1120</v>
      </c>
      <c r="C106" s="93"/>
      <c r="D106" s="93"/>
      <c r="E106" s="93"/>
      <c r="F106" s="94"/>
      <c r="H106" s="51"/>
      <c r="I106" s="51"/>
    </row>
    <row r="107" spans="2:9" s="50" customFormat="1" hidden="1" outlineLevel="1">
      <c r="B107" s="92" t="s">
        <v>1121</v>
      </c>
      <c r="C107" s="93"/>
      <c r="D107" s="93"/>
      <c r="E107" s="93"/>
      <c r="F107" s="94"/>
      <c r="H107" s="51"/>
      <c r="I107" s="51"/>
    </row>
    <row r="108" spans="2:9" s="50" customFormat="1" hidden="1" outlineLevel="1">
      <c r="B108" s="92" t="s">
        <v>1122</v>
      </c>
      <c r="C108" s="93"/>
      <c r="D108" s="93"/>
      <c r="E108" s="93"/>
      <c r="F108" s="94"/>
      <c r="H108" s="51"/>
      <c r="I108" s="51"/>
    </row>
    <row r="109" spans="2:9" s="50" customFormat="1" hidden="1" outlineLevel="1">
      <c r="B109" s="92" t="s">
        <v>1123</v>
      </c>
      <c r="C109" s="93"/>
      <c r="D109" s="93"/>
      <c r="E109" s="93"/>
      <c r="F109" s="94"/>
      <c r="H109" s="51"/>
      <c r="I109" s="51"/>
    </row>
    <row r="110" spans="2:9" s="50" customFormat="1" hidden="1" outlineLevel="1">
      <c r="B110" s="92" t="s">
        <v>1124</v>
      </c>
      <c r="C110" s="93"/>
      <c r="D110" s="93"/>
      <c r="E110" s="93"/>
      <c r="F110" s="94"/>
      <c r="H110" s="51"/>
      <c r="I110" s="51"/>
    </row>
    <row r="111" spans="2:9" s="50" customFormat="1" hidden="1" outlineLevel="1">
      <c r="B111" s="92" t="s">
        <v>1125</v>
      </c>
      <c r="C111" s="93"/>
      <c r="D111" s="93"/>
      <c r="E111" s="93"/>
      <c r="F111" s="94"/>
      <c r="H111" s="51"/>
      <c r="I111" s="51"/>
    </row>
    <row r="112" spans="2:9" s="50" customFormat="1" hidden="1" outlineLevel="1">
      <c r="B112" s="92" t="s">
        <v>1125</v>
      </c>
      <c r="C112" s="93"/>
      <c r="D112" s="93"/>
      <c r="E112" s="93"/>
      <c r="F112" s="94"/>
      <c r="H112" s="51"/>
      <c r="I112" s="51"/>
    </row>
    <row r="113" spans="2:9" s="50" customFormat="1" hidden="1" outlineLevel="1">
      <c r="B113" s="92" t="s">
        <v>1126</v>
      </c>
      <c r="C113" s="93"/>
      <c r="D113" s="93"/>
      <c r="E113" s="93"/>
      <c r="F113" s="94"/>
      <c r="H113" s="51"/>
      <c r="I113" s="51"/>
    </row>
    <row r="114" spans="2:9" s="50" customFormat="1" hidden="1" outlineLevel="1">
      <c r="B114" s="92" t="s">
        <v>1127</v>
      </c>
      <c r="C114" s="93"/>
      <c r="D114" s="93"/>
      <c r="E114" s="93"/>
      <c r="F114" s="94"/>
      <c r="H114" s="51"/>
      <c r="I114" s="51"/>
    </row>
    <row r="115" spans="2:9" s="50" customFormat="1" hidden="1" outlineLevel="1">
      <c r="B115" s="92" t="s">
        <v>1128</v>
      </c>
      <c r="C115" s="93"/>
      <c r="D115" s="93"/>
      <c r="E115" s="93"/>
      <c r="F115" s="94"/>
      <c r="H115" s="51"/>
      <c r="I115" s="51"/>
    </row>
    <row r="116" spans="2:9" s="50" customFormat="1" hidden="1" outlineLevel="1">
      <c r="B116" s="92" t="s">
        <v>1129</v>
      </c>
      <c r="C116" s="93"/>
      <c r="D116" s="93"/>
      <c r="E116" s="93"/>
      <c r="F116" s="94"/>
      <c r="H116" s="51"/>
      <c r="I116" s="51"/>
    </row>
    <row r="117" spans="2:9" s="50" customFormat="1" hidden="1" outlineLevel="1">
      <c r="B117" s="92" t="s">
        <v>1130</v>
      </c>
      <c r="C117" s="93"/>
      <c r="D117" s="93"/>
      <c r="E117" s="93"/>
      <c r="F117" s="94"/>
      <c r="H117" s="51"/>
      <c r="I117" s="51"/>
    </row>
    <row r="118" spans="2:9" s="50" customFormat="1" hidden="1" outlineLevel="1">
      <c r="B118" s="92" t="s">
        <v>1131</v>
      </c>
      <c r="C118" s="93"/>
      <c r="D118" s="93"/>
      <c r="E118" s="93"/>
      <c r="F118" s="94"/>
      <c r="H118" s="51"/>
      <c r="I118" s="51"/>
    </row>
    <row r="119" spans="2:9" s="50" customFormat="1" hidden="1" outlineLevel="1">
      <c r="B119" s="92" t="s">
        <v>1132</v>
      </c>
      <c r="C119" s="93"/>
      <c r="D119" s="93"/>
      <c r="E119" s="93"/>
      <c r="F119" s="94"/>
      <c r="H119" s="51"/>
      <c r="I119" s="51"/>
    </row>
    <row r="120" spans="2:9" s="50" customFormat="1" hidden="1" outlineLevel="1">
      <c r="B120" s="92" t="s">
        <v>1133</v>
      </c>
      <c r="C120" s="93"/>
      <c r="D120" s="93"/>
      <c r="E120" s="93"/>
      <c r="F120" s="94"/>
      <c r="H120" s="51"/>
      <c r="I120" s="51"/>
    </row>
    <row r="121" spans="2:9" s="50" customFormat="1" hidden="1" outlineLevel="1">
      <c r="B121" s="92" t="s">
        <v>1134</v>
      </c>
      <c r="C121" s="93"/>
      <c r="D121" s="93"/>
      <c r="E121" s="93"/>
      <c r="F121" s="94"/>
      <c r="H121" s="51"/>
      <c r="I121" s="51"/>
    </row>
    <row r="122" spans="2:9" s="50" customFormat="1" hidden="1" outlineLevel="1">
      <c r="B122" s="92" t="s">
        <v>1135</v>
      </c>
      <c r="C122" s="93"/>
      <c r="D122" s="93"/>
      <c r="E122" s="93"/>
      <c r="F122" s="94"/>
      <c r="H122" s="51"/>
      <c r="I122" s="51"/>
    </row>
    <row r="123" spans="2:9" s="50" customFormat="1" hidden="1" outlineLevel="1">
      <c r="B123" s="92" t="s">
        <v>1136</v>
      </c>
      <c r="C123" s="93"/>
      <c r="D123" s="93"/>
      <c r="E123" s="93"/>
      <c r="F123" s="94"/>
      <c r="H123" s="51"/>
      <c r="I123" s="51"/>
    </row>
    <row r="124" spans="2:9" s="50" customFormat="1" hidden="1" outlineLevel="1">
      <c r="B124" s="92" t="s">
        <v>1137</v>
      </c>
      <c r="C124" s="93"/>
      <c r="D124" s="93"/>
      <c r="E124" s="93"/>
      <c r="F124" s="94"/>
      <c r="H124" s="51"/>
      <c r="I124" s="51"/>
    </row>
    <row r="125" spans="2:9" s="50" customFormat="1" hidden="1" outlineLevel="1">
      <c r="B125" s="92" t="s">
        <v>1138</v>
      </c>
      <c r="C125" s="93"/>
      <c r="D125" s="93"/>
      <c r="E125" s="93"/>
      <c r="F125" s="94"/>
      <c r="H125" s="51"/>
      <c r="I125" s="51"/>
    </row>
    <row r="126" spans="2:9" s="50" customFormat="1" hidden="1" outlineLevel="1">
      <c r="B126" s="92" t="s">
        <v>1139</v>
      </c>
      <c r="C126" s="93"/>
      <c r="D126" s="93"/>
      <c r="E126" s="93"/>
      <c r="F126" s="94"/>
      <c r="H126" s="51"/>
      <c r="I126" s="51"/>
    </row>
    <row r="127" spans="2:9" s="50" customFormat="1" hidden="1" outlineLevel="1">
      <c r="B127" s="92" t="s">
        <v>1140</v>
      </c>
      <c r="C127" s="93"/>
      <c r="D127" s="93"/>
      <c r="E127" s="93"/>
      <c r="F127" s="94"/>
      <c r="H127" s="51"/>
      <c r="I127" s="51"/>
    </row>
    <row r="128" spans="2:9" s="50" customFormat="1" hidden="1" outlineLevel="1">
      <c r="B128" s="92" t="s">
        <v>1141</v>
      </c>
      <c r="C128" s="93"/>
      <c r="D128" s="93"/>
      <c r="E128" s="93"/>
      <c r="F128" s="94"/>
      <c r="H128" s="51"/>
      <c r="I128" s="51"/>
    </row>
    <row r="129" spans="2:9" s="50" customFormat="1" hidden="1" outlineLevel="1">
      <c r="B129" s="92" t="s">
        <v>1142</v>
      </c>
      <c r="C129" s="93"/>
      <c r="D129" s="93"/>
      <c r="E129" s="93"/>
      <c r="F129" s="94"/>
      <c r="H129" s="51"/>
      <c r="I129" s="51"/>
    </row>
    <row r="130" spans="2:9" s="50" customFormat="1" hidden="1" outlineLevel="1">
      <c r="B130" s="92" t="s">
        <v>1143</v>
      </c>
      <c r="C130" s="93"/>
      <c r="D130" s="93"/>
      <c r="E130" s="93"/>
      <c r="F130" s="94"/>
      <c r="H130" s="51"/>
      <c r="I130" s="51"/>
    </row>
    <row r="131" spans="2:9" s="50" customFormat="1" hidden="1" outlineLevel="1">
      <c r="B131" s="92" t="s">
        <v>1144</v>
      </c>
      <c r="C131" s="93"/>
      <c r="D131" s="93"/>
      <c r="E131" s="93"/>
      <c r="F131" s="94"/>
      <c r="H131" s="51"/>
      <c r="I131" s="51"/>
    </row>
    <row r="132" spans="2:9" s="50" customFormat="1" hidden="1" outlineLevel="1">
      <c r="B132" s="92" t="s">
        <v>1145</v>
      </c>
      <c r="C132" s="93"/>
      <c r="D132" s="93"/>
      <c r="E132" s="93"/>
      <c r="F132" s="94"/>
      <c r="H132" s="51"/>
      <c r="I132" s="51"/>
    </row>
    <row r="133" spans="2:9" s="50" customFormat="1" hidden="1" outlineLevel="1">
      <c r="B133" s="92" t="s">
        <v>1146</v>
      </c>
      <c r="C133" s="93"/>
      <c r="D133" s="93"/>
      <c r="E133" s="93"/>
      <c r="F133" s="94"/>
      <c r="H133" s="51"/>
      <c r="I133" s="51"/>
    </row>
    <row r="134" spans="2:9" s="50" customFormat="1" hidden="1" outlineLevel="1">
      <c r="B134" s="92" t="s">
        <v>1147</v>
      </c>
      <c r="C134" s="93"/>
      <c r="D134" s="93"/>
      <c r="E134" s="93"/>
      <c r="F134" s="94"/>
      <c r="H134" s="51"/>
      <c r="I134" s="51"/>
    </row>
    <row r="135" spans="2:9" s="50" customFormat="1" hidden="1" outlineLevel="1">
      <c r="B135" s="92" t="s">
        <v>1148</v>
      </c>
      <c r="C135" s="93"/>
      <c r="D135" s="93"/>
      <c r="E135" s="93"/>
      <c r="F135" s="94"/>
      <c r="H135" s="51"/>
      <c r="I135" s="51"/>
    </row>
    <row r="136" spans="2:9" s="50" customFormat="1" hidden="1" outlineLevel="1">
      <c r="B136" s="92" t="s">
        <v>1149</v>
      </c>
      <c r="C136" s="93"/>
      <c r="D136" s="93"/>
      <c r="E136" s="93"/>
      <c r="F136" s="94"/>
      <c r="H136" s="51"/>
      <c r="I136" s="51"/>
    </row>
    <row r="137" spans="2:9" s="50" customFormat="1" hidden="1" outlineLevel="1">
      <c r="B137" s="92" t="s">
        <v>1150</v>
      </c>
      <c r="C137" s="93"/>
      <c r="D137" s="93"/>
      <c r="E137" s="93"/>
      <c r="F137" s="94"/>
      <c r="H137" s="51"/>
      <c r="I137" s="51"/>
    </row>
    <row r="138" spans="2:9" s="50" customFormat="1" hidden="1" outlineLevel="1">
      <c r="B138" s="92" t="s">
        <v>1151</v>
      </c>
      <c r="C138" s="93"/>
      <c r="D138" s="93"/>
      <c r="E138" s="93"/>
      <c r="F138" s="94"/>
      <c r="H138" s="51"/>
      <c r="I138" s="51"/>
    </row>
    <row r="139" spans="2:9" s="50" customFormat="1" hidden="1" outlineLevel="1">
      <c r="B139" s="92" t="s">
        <v>1152</v>
      </c>
      <c r="C139" s="93"/>
      <c r="D139" s="93"/>
      <c r="E139" s="93"/>
      <c r="F139" s="94"/>
      <c r="H139" s="51"/>
      <c r="I139" s="51"/>
    </row>
    <row r="140" spans="2:9" s="50" customFormat="1" hidden="1" outlineLevel="1">
      <c r="B140" s="92" t="s">
        <v>1153</v>
      </c>
      <c r="C140" s="93"/>
      <c r="D140" s="93"/>
      <c r="E140" s="93"/>
      <c r="F140" s="94"/>
      <c r="H140" s="51"/>
      <c r="I140" s="51"/>
    </row>
    <row r="141" spans="2:9" s="50" customFormat="1" hidden="1" outlineLevel="1">
      <c r="B141" s="92" t="s">
        <v>1154</v>
      </c>
      <c r="C141" s="93"/>
      <c r="D141" s="93"/>
      <c r="E141" s="93"/>
      <c r="F141" s="94"/>
      <c r="H141" s="51"/>
      <c r="I141" s="51"/>
    </row>
    <row r="142" spans="2:9" s="50" customFormat="1" hidden="1" outlineLevel="1">
      <c r="B142" s="92" t="s">
        <v>1155</v>
      </c>
      <c r="C142" s="93"/>
      <c r="D142" s="93"/>
      <c r="E142" s="93"/>
      <c r="F142" s="94"/>
      <c r="H142" s="51"/>
      <c r="I142" s="51"/>
    </row>
    <row r="143" spans="2:9" s="50" customFormat="1" hidden="1" outlineLevel="1">
      <c r="B143" s="92" t="s">
        <v>1156</v>
      </c>
      <c r="C143" s="93"/>
      <c r="D143" s="93"/>
      <c r="E143" s="93"/>
      <c r="F143" s="94"/>
      <c r="H143" s="51"/>
      <c r="I143" s="51"/>
    </row>
    <row r="144" spans="2:9" s="50" customFormat="1" hidden="1" outlineLevel="1">
      <c r="B144" s="92" t="s">
        <v>1157</v>
      </c>
      <c r="C144" s="93"/>
      <c r="D144" s="93"/>
      <c r="E144" s="93"/>
      <c r="F144" s="94"/>
      <c r="H144" s="51"/>
      <c r="I144" s="51"/>
    </row>
    <row r="145" spans="2:9" s="50" customFormat="1" hidden="1" outlineLevel="1">
      <c r="B145" s="92" t="s">
        <v>1158</v>
      </c>
      <c r="C145" s="93"/>
      <c r="D145" s="93"/>
      <c r="E145" s="93"/>
      <c r="F145" s="94"/>
      <c r="H145" s="51"/>
      <c r="I145" s="51"/>
    </row>
    <row r="146" spans="2:9" s="50" customFormat="1" hidden="1" outlineLevel="1">
      <c r="B146" s="92" t="s">
        <v>1159</v>
      </c>
      <c r="C146" s="93"/>
      <c r="D146" s="93"/>
      <c r="E146" s="93"/>
      <c r="F146" s="94"/>
      <c r="H146" s="51"/>
      <c r="I146" s="51"/>
    </row>
    <row r="147" spans="2:9" s="50" customFormat="1" hidden="1" outlineLevel="1">
      <c r="B147" s="92" t="s">
        <v>1160</v>
      </c>
      <c r="C147" s="93"/>
      <c r="D147" s="93"/>
      <c r="E147" s="93"/>
      <c r="F147" s="94"/>
      <c r="H147" s="51"/>
      <c r="I147" s="51"/>
    </row>
    <row r="148" spans="2:9" s="50" customFormat="1" hidden="1" outlineLevel="1">
      <c r="B148" s="92" t="s">
        <v>1161</v>
      </c>
      <c r="C148" s="93"/>
      <c r="D148" s="93"/>
      <c r="E148" s="93"/>
      <c r="F148" s="94"/>
      <c r="H148" s="51"/>
      <c r="I148" s="51"/>
    </row>
    <row r="149" spans="2:9" s="50" customFormat="1" hidden="1" outlineLevel="1">
      <c r="B149" s="92" t="s">
        <v>1162</v>
      </c>
      <c r="C149" s="93"/>
      <c r="D149" s="93"/>
      <c r="E149" s="93"/>
      <c r="F149" s="94"/>
      <c r="H149" s="51"/>
      <c r="I149" s="51"/>
    </row>
    <row r="150" spans="2:9" s="50" customFormat="1" hidden="1" outlineLevel="1">
      <c r="B150" s="92" t="s">
        <v>1163</v>
      </c>
      <c r="C150" s="93"/>
      <c r="D150" s="93"/>
      <c r="E150" s="93"/>
      <c r="F150" s="94"/>
      <c r="H150" s="51"/>
      <c r="I150" s="51"/>
    </row>
    <row r="151" spans="2:9" s="50" customFormat="1" hidden="1" outlineLevel="1">
      <c r="B151" s="92" t="s">
        <v>1164</v>
      </c>
      <c r="C151" s="93"/>
      <c r="D151" s="93"/>
      <c r="E151" s="93"/>
      <c r="F151" s="94"/>
      <c r="H151" s="51"/>
      <c r="I151" s="51"/>
    </row>
    <row r="152" spans="2:9" s="50" customFormat="1" hidden="1" outlineLevel="1">
      <c r="B152" s="92" t="s">
        <v>1165</v>
      </c>
      <c r="C152" s="93"/>
      <c r="D152" s="93"/>
      <c r="E152" s="93"/>
      <c r="F152" s="94"/>
      <c r="H152" s="51"/>
      <c r="I152" s="51"/>
    </row>
    <row r="153" spans="2:9" s="50" customFormat="1" hidden="1" outlineLevel="1">
      <c r="B153" s="92" t="s">
        <v>1166</v>
      </c>
      <c r="C153" s="93"/>
      <c r="D153" s="93"/>
      <c r="E153" s="93"/>
      <c r="F153" s="94"/>
      <c r="H153" s="51"/>
      <c r="I153" s="51"/>
    </row>
    <row r="154" spans="2:9" s="50" customFormat="1" hidden="1" outlineLevel="1">
      <c r="B154" s="92" t="s">
        <v>1167</v>
      </c>
      <c r="C154" s="93"/>
      <c r="D154" s="93"/>
      <c r="E154" s="93"/>
      <c r="F154" s="94"/>
      <c r="H154" s="51"/>
      <c r="I154" s="51"/>
    </row>
    <row r="155" spans="2:9" s="50" customFormat="1" hidden="1" outlineLevel="1">
      <c r="B155" s="92" t="s">
        <v>1168</v>
      </c>
      <c r="C155" s="93"/>
      <c r="D155" s="93"/>
      <c r="E155" s="93"/>
      <c r="F155" s="94"/>
      <c r="H155" s="51"/>
      <c r="I155" s="51"/>
    </row>
    <row r="156" spans="2:9" s="50" customFormat="1" hidden="1" outlineLevel="1">
      <c r="B156" s="92" t="s">
        <v>1169</v>
      </c>
      <c r="C156" s="93"/>
      <c r="D156" s="93"/>
      <c r="E156" s="93"/>
      <c r="F156" s="94"/>
      <c r="H156" s="51"/>
      <c r="I156" s="51"/>
    </row>
    <row r="157" spans="2:9" s="50" customFormat="1" hidden="1" outlineLevel="1">
      <c r="B157" s="92" t="s">
        <v>1170</v>
      </c>
      <c r="C157" s="93"/>
      <c r="D157" s="93"/>
      <c r="E157" s="93"/>
      <c r="F157" s="94"/>
      <c r="H157" s="51"/>
      <c r="I157" s="51"/>
    </row>
    <row r="158" spans="2:9" s="50" customFormat="1" hidden="1" outlineLevel="1">
      <c r="B158" s="92" t="s">
        <v>1171</v>
      </c>
      <c r="C158" s="93"/>
      <c r="D158" s="93"/>
      <c r="E158" s="93"/>
      <c r="F158" s="94"/>
      <c r="H158" s="51"/>
      <c r="I158" s="51"/>
    </row>
    <row r="159" spans="2:9" s="50" customFormat="1" hidden="1" outlineLevel="1">
      <c r="B159" s="92" t="s">
        <v>1172</v>
      </c>
      <c r="C159" s="93"/>
      <c r="D159" s="93"/>
      <c r="E159" s="93"/>
      <c r="F159" s="94"/>
      <c r="H159" s="51"/>
      <c r="I159" s="51"/>
    </row>
    <row r="160" spans="2:9" s="50" customFormat="1" hidden="1" outlineLevel="1">
      <c r="B160" s="92" t="s">
        <v>1173</v>
      </c>
      <c r="C160" s="93"/>
      <c r="D160" s="93"/>
      <c r="E160" s="93"/>
      <c r="F160" s="94"/>
      <c r="H160" s="51"/>
      <c r="I160" s="51"/>
    </row>
    <row r="161" spans="2:9" s="50" customFormat="1" hidden="1" outlineLevel="1">
      <c r="B161" s="92" t="s">
        <v>1174</v>
      </c>
      <c r="C161" s="93"/>
      <c r="D161" s="93"/>
      <c r="E161" s="93"/>
      <c r="F161" s="94"/>
      <c r="H161" s="51"/>
      <c r="I161" s="51"/>
    </row>
    <row r="162" spans="2:9" s="50" customFormat="1" hidden="1" outlineLevel="1">
      <c r="B162" s="92" t="s">
        <v>1175</v>
      </c>
      <c r="C162" s="93"/>
      <c r="D162" s="93"/>
      <c r="E162" s="93"/>
      <c r="F162" s="94"/>
      <c r="H162" s="51"/>
      <c r="I162" s="51"/>
    </row>
    <row r="163" spans="2:9" s="50" customFormat="1" hidden="1" outlineLevel="1">
      <c r="B163" s="92" t="s">
        <v>1176</v>
      </c>
      <c r="C163" s="93"/>
      <c r="D163" s="93"/>
      <c r="E163" s="93"/>
      <c r="F163" s="94"/>
      <c r="H163" s="51"/>
      <c r="I163" s="51"/>
    </row>
    <row r="164" spans="2:9" s="50" customFormat="1" hidden="1" outlineLevel="1">
      <c r="B164" s="92" t="s">
        <v>1177</v>
      </c>
      <c r="C164" s="93"/>
      <c r="D164" s="93"/>
      <c r="E164" s="93"/>
      <c r="F164" s="94"/>
      <c r="H164" s="51"/>
      <c r="I164" s="51"/>
    </row>
    <row r="165" spans="2:9" s="50" customFormat="1" hidden="1" outlineLevel="1">
      <c r="B165" s="92" t="s">
        <v>1178</v>
      </c>
      <c r="C165" s="93"/>
      <c r="D165" s="93"/>
      <c r="E165" s="93"/>
      <c r="F165" s="94"/>
      <c r="H165" s="51"/>
      <c r="I165" s="51"/>
    </row>
    <row r="166" spans="2:9" s="50" customFormat="1" hidden="1" outlineLevel="1">
      <c r="B166" s="136" t="s">
        <v>1179</v>
      </c>
      <c r="C166" s="137"/>
      <c r="D166" s="137"/>
      <c r="E166" s="137"/>
      <c r="F166" s="138"/>
      <c r="H166" s="51"/>
      <c r="I166" s="51"/>
    </row>
    <row r="167" spans="2:9" s="50" customFormat="1" hidden="1" outlineLevel="1">
      <c r="B167" s="139" t="s">
        <v>1274</v>
      </c>
      <c r="C167" s="140"/>
      <c r="D167" s="140"/>
      <c r="E167" s="140"/>
      <c r="F167" s="140"/>
      <c r="H167" s="51"/>
      <c r="I167" s="51"/>
    </row>
    <row r="168" spans="2:2" s="50" customFormat="1" collapsed="1">
      <c r="B168" s="52"/>
    </row>
    <row r="169" spans="2:2" ht="15.75">
      <c r="B169" s="31" t="s">
        <v>83</v>
      </c>
    </row>
    <row r="170" spans="2:2">
      <c r="B170" s="110" t="s">
        <v>2503</v>
      </c>
    </row>
    <row r="171" spans="2:2">
      <c r="B171" s="110"/>
    </row>
    <row r="172" spans="2:2">
      <c r="B172" s="110" t="s">
        <v>2541</v>
      </c>
    </row>
    <row r="174" spans="2:6">
      <c r="B174" s="126" t="s">
        <v>2462</v>
      </c>
      <c r="C174" s="127"/>
      <c r="D174" s="127"/>
      <c r="E174" s="127"/>
      <c r="F174" s="128"/>
    </row>
    <row r="175" spans="2:6">
      <c r="B175" s="142" t="s">
        <v>1273</v>
      </c>
      <c r="C175" s="107"/>
      <c r="D175" s="107"/>
      <c r="E175" s="107"/>
      <c r="F175" s="108"/>
    </row>
    <row r="176" spans="2:6" s="50" customFormat="1" hidden="1" outlineLevel="1">
      <c r="B176" s="101" t="s">
        <v>1180</v>
      </c>
      <c r="C176" s="91"/>
      <c r="D176" s="91"/>
      <c r="E176" s="91"/>
      <c r="F176" s="102"/>
    </row>
    <row r="177" spans="2:6" s="50" customFormat="1" hidden="1" outlineLevel="1">
      <c r="B177" s="92" t="s">
        <v>1181</v>
      </c>
      <c r="C177" s="93"/>
      <c r="D177" s="93"/>
      <c r="E177" s="93"/>
      <c r="F177" s="94"/>
    </row>
    <row r="178" spans="2:6" s="50" customFormat="1" hidden="1" outlineLevel="1">
      <c r="B178" s="92" t="s">
        <v>1182</v>
      </c>
      <c r="C178" s="93"/>
      <c r="D178" s="93"/>
      <c r="E178" s="93"/>
      <c r="F178" s="94"/>
    </row>
    <row r="179" spans="2:6" s="50" customFormat="1" hidden="1" outlineLevel="1">
      <c r="B179" s="92" t="s">
        <v>1183</v>
      </c>
      <c r="C179" s="93"/>
      <c r="D179" s="93"/>
      <c r="E179" s="93"/>
      <c r="F179" s="94"/>
    </row>
    <row r="180" spans="2:6" s="50" customFormat="1" hidden="1" outlineLevel="1">
      <c r="B180" s="92" t="s">
        <v>1184</v>
      </c>
      <c r="C180" s="93"/>
      <c r="D180" s="93"/>
      <c r="E180" s="93"/>
      <c r="F180" s="94"/>
    </row>
    <row r="181" spans="2:6" s="50" customFormat="1" hidden="1" outlineLevel="1">
      <c r="B181" s="92" t="s">
        <v>1185</v>
      </c>
      <c r="C181" s="93"/>
      <c r="D181" s="93"/>
      <c r="E181" s="93"/>
      <c r="F181" s="94"/>
    </row>
    <row r="182" spans="2:6" s="50" customFormat="1" hidden="1" outlineLevel="1">
      <c r="B182" s="92" t="s">
        <v>1186</v>
      </c>
      <c r="C182" s="93"/>
      <c r="D182" s="93"/>
      <c r="E182" s="93"/>
      <c r="F182" s="94"/>
    </row>
    <row r="183" spans="2:6" s="50" customFormat="1" hidden="1" outlineLevel="1">
      <c r="B183" s="92" t="s">
        <v>1187</v>
      </c>
      <c r="C183" s="93"/>
      <c r="D183" s="93"/>
      <c r="E183" s="93"/>
      <c r="F183" s="94"/>
    </row>
    <row r="184" spans="2:6" s="50" customFormat="1" hidden="1" outlineLevel="1">
      <c r="B184" s="92" t="s">
        <v>1188</v>
      </c>
      <c r="C184" s="93"/>
      <c r="D184" s="93"/>
      <c r="E184" s="93"/>
      <c r="F184" s="94"/>
    </row>
    <row r="185" spans="2:6" s="50" customFormat="1" hidden="1" outlineLevel="1">
      <c r="B185" s="92" t="s">
        <v>1189</v>
      </c>
      <c r="C185" s="93"/>
      <c r="D185" s="93"/>
      <c r="E185" s="93"/>
      <c r="F185" s="94"/>
    </row>
    <row r="186" spans="2:6" s="50" customFormat="1" hidden="1" outlineLevel="1">
      <c r="B186" s="92" t="s">
        <v>1189</v>
      </c>
      <c r="C186" s="93"/>
      <c r="D186" s="93"/>
      <c r="E186" s="93"/>
      <c r="F186" s="94"/>
    </row>
    <row r="187" spans="2:6" s="50" customFormat="1" hidden="1" outlineLevel="1">
      <c r="B187" s="92" t="s">
        <v>1190</v>
      </c>
      <c r="C187" s="93"/>
      <c r="D187" s="93"/>
      <c r="E187" s="93"/>
      <c r="F187" s="94"/>
    </row>
    <row r="188" spans="2:6" s="50" customFormat="1" hidden="1" outlineLevel="1">
      <c r="B188" s="92" t="s">
        <v>1191</v>
      </c>
      <c r="C188" s="93"/>
      <c r="D188" s="93"/>
      <c r="E188" s="93"/>
      <c r="F188" s="94"/>
    </row>
    <row r="189" spans="2:6" s="50" customFormat="1" hidden="1" outlineLevel="1">
      <c r="B189" s="92" t="s">
        <v>1192</v>
      </c>
      <c r="C189" s="93"/>
      <c r="D189" s="93"/>
      <c r="E189" s="93"/>
      <c r="F189" s="94"/>
    </row>
    <row r="190" spans="2:6" s="50" customFormat="1" hidden="1" outlineLevel="1">
      <c r="B190" s="92" t="s">
        <v>1193</v>
      </c>
      <c r="C190" s="93"/>
      <c r="D190" s="93"/>
      <c r="E190" s="93"/>
      <c r="F190" s="94"/>
    </row>
    <row r="191" spans="2:6" s="50" customFormat="1" hidden="1" outlineLevel="1">
      <c r="B191" s="92" t="s">
        <v>1194</v>
      </c>
      <c r="C191" s="93"/>
      <c r="D191" s="93"/>
      <c r="E191" s="93"/>
      <c r="F191" s="94"/>
    </row>
    <row r="192" spans="2:6" s="50" customFormat="1" hidden="1" outlineLevel="1">
      <c r="B192" s="92" t="s">
        <v>1195</v>
      </c>
      <c r="C192" s="93"/>
      <c r="D192" s="93"/>
      <c r="E192" s="93"/>
      <c r="F192" s="94"/>
    </row>
    <row r="193" spans="2:6" s="50" customFormat="1" hidden="1" outlineLevel="1">
      <c r="B193" s="92" t="s">
        <v>1196</v>
      </c>
      <c r="C193" s="93"/>
      <c r="D193" s="93"/>
      <c r="E193" s="93"/>
      <c r="F193" s="94"/>
    </row>
    <row r="194" spans="2:6" s="50" customFormat="1" hidden="1" outlineLevel="1">
      <c r="B194" s="92" t="s">
        <v>1197</v>
      </c>
      <c r="C194" s="93"/>
      <c r="D194" s="93"/>
      <c r="E194" s="93"/>
      <c r="F194" s="94"/>
    </row>
    <row r="195" spans="2:6" s="50" customFormat="1" hidden="1" outlineLevel="1">
      <c r="B195" s="92" t="s">
        <v>1198</v>
      </c>
      <c r="C195" s="93"/>
      <c r="D195" s="93"/>
      <c r="E195" s="93"/>
      <c r="F195" s="94"/>
    </row>
    <row r="196" spans="2:6" s="50" customFormat="1" hidden="1" outlineLevel="1">
      <c r="B196" s="92" t="s">
        <v>1199</v>
      </c>
      <c r="C196" s="93"/>
      <c r="D196" s="93"/>
      <c r="E196" s="93"/>
      <c r="F196" s="94"/>
    </row>
    <row r="197" spans="2:6" s="50" customFormat="1" hidden="1" outlineLevel="1">
      <c r="B197" s="92" t="s">
        <v>1200</v>
      </c>
      <c r="C197" s="93"/>
      <c r="D197" s="93"/>
      <c r="E197" s="93"/>
      <c r="F197" s="94"/>
    </row>
    <row r="198" spans="2:6" s="50" customFormat="1" hidden="1" outlineLevel="1">
      <c r="B198" s="92" t="s">
        <v>1201</v>
      </c>
      <c r="C198" s="93"/>
      <c r="D198" s="93"/>
      <c r="E198" s="93"/>
      <c r="F198" s="94"/>
    </row>
    <row r="199" spans="2:6" s="50" customFormat="1" hidden="1" outlineLevel="1">
      <c r="B199" s="92" t="s">
        <v>1202</v>
      </c>
      <c r="C199" s="93"/>
      <c r="D199" s="93"/>
      <c r="E199" s="93"/>
      <c r="F199" s="94"/>
    </row>
    <row r="200" spans="2:6" s="50" customFormat="1" hidden="1" outlineLevel="1">
      <c r="B200" s="92" t="s">
        <v>1203</v>
      </c>
      <c r="C200" s="93"/>
      <c r="D200" s="93"/>
      <c r="E200" s="93"/>
      <c r="F200" s="94"/>
    </row>
    <row r="201" spans="2:6" s="50" customFormat="1" hidden="1" outlineLevel="1">
      <c r="B201" s="92" t="s">
        <v>1204</v>
      </c>
      <c r="C201" s="93"/>
      <c r="D201" s="93"/>
      <c r="E201" s="93"/>
      <c r="F201" s="94"/>
    </row>
    <row r="202" spans="2:6" s="50" customFormat="1" hidden="1" outlineLevel="1">
      <c r="B202" s="92" t="s">
        <v>1205</v>
      </c>
      <c r="C202" s="93"/>
      <c r="D202" s="93"/>
      <c r="E202" s="93"/>
      <c r="F202" s="94"/>
    </row>
    <row r="203" spans="2:6" s="50" customFormat="1" hidden="1" outlineLevel="1">
      <c r="B203" s="92" t="s">
        <v>1206</v>
      </c>
      <c r="C203" s="93"/>
      <c r="D203" s="93"/>
      <c r="E203" s="93"/>
      <c r="F203" s="94"/>
    </row>
    <row r="204" spans="2:6" s="50" customFormat="1" hidden="1" outlineLevel="1">
      <c r="B204" s="92" t="s">
        <v>1207</v>
      </c>
      <c r="C204" s="93"/>
      <c r="D204" s="93"/>
      <c r="E204" s="93"/>
      <c r="F204" s="94"/>
    </row>
    <row r="205" spans="2:6" s="50" customFormat="1" hidden="1" outlineLevel="1">
      <c r="B205" s="92" t="s">
        <v>1208</v>
      </c>
      <c r="C205" s="93"/>
      <c r="D205" s="93"/>
      <c r="E205" s="93"/>
      <c r="F205" s="94"/>
    </row>
    <row r="206" spans="2:6" s="50" customFormat="1" hidden="1" outlineLevel="1">
      <c r="B206" s="92" t="s">
        <v>1209</v>
      </c>
      <c r="C206" s="93"/>
      <c r="D206" s="93"/>
      <c r="E206" s="93"/>
      <c r="F206" s="94"/>
    </row>
    <row r="207" spans="2:6" s="50" customFormat="1" hidden="1" outlineLevel="1">
      <c r="B207" s="92" t="s">
        <v>1210</v>
      </c>
      <c r="C207" s="93"/>
      <c r="D207" s="93"/>
      <c r="E207" s="93"/>
      <c r="F207" s="94"/>
    </row>
    <row r="208" spans="2:6" s="50" customFormat="1" hidden="1" outlineLevel="1">
      <c r="B208" s="92" t="s">
        <v>1211</v>
      </c>
      <c r="C208" s="93"/>
      <c r="D208" s="93"/>
      <c r="E208" s="93"/>
      <c r="F208" s="94"/>
    </row>
    <row r="209" spans="2:6" s="50" customFormat="1" hidden="1" outlineLevel="1">
      <c r="B209" s="92" t="s">
        <v>1212</v>
      </c>
      <c r="C209" s="93"/>
      <c r="D209" s="93"/>
      <c r="E209" s="93"/>
      <c r="F209" s="94"/>
    </row>
    <row r="210" spans="2:6" s="50" customFormat="1" hidden="1" outlineLevel="1">
      <c r="B210" s="92" t="s">
        <v>1213</v>
      </c>
      <c r="C210" s="93"/>
      <c r="D210" s="93"/>
      <c r="E210" s="93"/>
      <c r="F210" s="94"/>
    </row>
    <row r="211" spans="2:6" s="50" customFormat="1" hidden="1" outlineLevel="1">
      <c r="B211" s="92" t="s">
        <v>1214</v>
      </c>
      <c r="C211" s="93"/>
      <c r="D211" s="93"/>
      <c r="E211" s="93"/>
      <c r="F211" s="94"/>
    </row>
    <row r="212" spans="2:6" s="50" customFormat="1" hidden="1" outlineLevel="1">
      <c r="B212" s="92" t="s">
        <v>1215</v>
      </c>
      <c r="C212" s="93"/>
      <c r="D212" s="93"/>
      <c r="E212" s="93"/>
      <c r="F212" s="94"/>
    </row>
    <row r="213" spans="2:6" s="50" customFormat="1" hidden="1" outlineLevel="1">
      <c r="B213" s="92" t="s">
        <v>1216</v>
      </c>
      <c r="C213" s="93"/>
      <c r="D213" s="93"/>
      <c r="E213" s="93"/>
      <c r="F213" s="94"/>
    </row>
    <row r="214" spans="2:6" s="50" customFormat="1" hidden="1" outlineLevel="1">
      <c r="B214" s="92" t="s">
        <v>1217</v>
      </c>
      <c r="C214" s="93"/>
      <c r="D214" s="93"/>
      <c r="E214" s="93"/>
      <c r="F214" s="94"/>
    </row>
    <row r="215" spans="2:6" s="50" customFormat="1" hidden="1" outlineLevel="1">
      <c r="B215" s="92" t="s">
        <v>1218</v>
      </c>
      <c r="C215" s="93"/>
      <c r="D215" s="93"/>
      <c r="E215" s="93"/>
      <c r="F215" s="94"/>
    </row>
    <row r="216" spans="2:6" s="50" customFormat="1" hidden="1" outlineLevel="1">
      <c r="B216" s="92" t="s">
        <v>1219</v>
      </c>
      <c r="C216" s="93"/>
      <c r="D216" s="93"/>
      <c r="E216" s="93"/>
      <c r="F216" s="94"/>
    </row>
    <row r="217" spans="2:6" s="50" customFormat="1" hidden="1" outlineLevel="1">
      <c r="B217" s="92" t="s">
        <v>1220</v>
      </c>
      <c r="C217" s="93"/>
      <c r="D217" s="93"/>
      <c r="E217" s="93"/>
      <c r="F217" s="94"/>
    </row>
    <row r="218" spans="2:6" s="50" customFormat="1" hidden="1" outlineLevel="1">
      <c r="B218" s="92" t="s">
        <v>1221</v>
      </c>
      <c r="C218" s="93"/>
      <c r="D218" s="93"/>
      <c r="E218" s="93"/>
      <c r="F218" s="94"/>
    </row>
    <row r="219" spans="2:6" s="50" customFormat="1" hidden="1" outlineLevel="1">
      <c r="B219" s="92" t="s">
        <v>1222</v>
      </c>
      <c r="C219" s="93"/>
      <c r="D219" s="93"/>
      <c r="E219" s="93"/>
      <c r="F219" s="94"/>
    </row>
    <row r="220" spans="2:6" s="50" customFormat="1" hidden="1" outlineLevel="1">
      <c r="B220" s="92" t="s">
        <v>1223</v>
      </c>
      <c r="C220" s="93"/>
      <c r="D220" s="93"/>
      <c r="E220" s="93"/>
      <c r="F220" s="94"/>
    </row>
    <row r="221" spans="2:6" s="50" customFormat="1" hidden="1" outlineLevel="1">
      <c r="B221" s="92" t="s">
        <v>1224</v>
      </c>
      <c r="C221" s="93"/>
      <c r="D221" s="93"/>
      <c r="E221" s="93"/>
      <c r="F221" s="94"/>
    </row>
    <row r="222" spans="2:6" s="50" customFormat="1" hidden="1" outlineLevel="1">
      <c r="B222" s="92" t="s">
        <v>1225</v>
      </c>
      <c r="C222" s="93"/>
      <c r="D222" s="93"/>
      <c r="E222" s="93"/>
      <c r="F222" s="94"/>
    </row>
    <row r="223" spans="2:6" s="50" customFormat="1" hidden="1" outlineLevel="1">
      <c r="B223" s="92" t="s">
        <v>1226</v>
      </c>
      <c r="C223" s="93"/>
      <c r="D223" s="93"/>
      <c r="E223" s="93"/>
      <c r="F223" s="94"/>
    </row>
    <row r="224" spans="2:6" s="50" customFormat="1" hidden="1" outlineLevel="1">
      <c r="B224" s="92" t="s">
        <v>1227</v>
      </c>
      <c r="C224" s="93"/>
      <c r="D224" s="93"/>
      <c r="E224" s="93"/>
      <c r="F224" s="94"/>
    </row>
    <row r="225" spans="2:6" s="50" customFormat="1" hidden="1" outlineLevel="1">
      <c r="B225" s="92" t="s">
        <v>1228</v>
      </c>
      <c r="C225" s="93"/>
      <c r="D225" s="93"/>
      <c r="E225" s="93"/>
      <c r="F225" s="94"/>
    </row>
    <row r="226" spans="2:6" s="50" customFormat="1" hidden="1" outlineLevel="1">
      <c r="B226" s="92" t="s">
        <v>1229</v>
      </c>
      <c r="C226" s="93"/>
      <c r="D226" s="93"/>
      <c r="E226" s="93"/>
      <c r="F226" s="94"/>
    </row>
    <row r="227" spans="2:6" s="50" customFormat="1" hidden="1" outlineLevel="1">
      <c r="B227" s="92" t="s">
        <v>1230</v>
      </c>
      <c r="C227" s="93"/>
      <c r="D227" s="93"/>
      <c r="E227" s="93"/>
      <c r="F227" s="94"/>
    </row>
    <row r="228" spans="2:6" s="50" customFormat="1" hidden="1" outlineLevel="1">
      <c r="B228" s="92" t="s">
        <v>1231</v>
      </c>
      <c r="C228" s="93"/>
      <c r="D228" s="93"/>
      <c r="E228" s="93"/>
      <c r="F228" s="94"/>
    </row>
    <row r="229" spans="2:6" s="50" customFormat="1" hidden="1" outlineLevel="1">
      <c r="B229" s="92" t="s">
        <v>1232</v>
      </c>
      <c r="C229" s="93"/>
      <c r="D229" s="93"/>
      <c r="E229" s="93"/>
      <c r="F229" s="94"/>
    </row>
    <row r="230" spans="2:6" s="50" customFormat="1" hidden="1" outlineLevel="1">
      <c r="B230" s="92" t="s">
        <v>1233</v>
      </c>
      <c r="C230" s="93"/>
      <c r="D230" s="93"/>
      <c r="E230" s="93"/>
      <c r="F230" s="94"/>
    </row>
    <row r="231" spans="2:6" s="50" customFormat="1" hidden="1" outlineLevel="1">
      <c r="B231" s="92" t="s">
        <v>1234</v>
      </c>
      <c r="C231" s="93"/>
      <c r="D231" s="93"/>
      <c r="E231" s="93"/>
      <c r="F231" s="94"/>
    </row>
    <row r="232" spans="2:6" s="50" customFormat="1" hidden="1" outlineLevel="1">
      <c r="B232" s="92" t="s">
        <v>1235</v>
      </c>
      <c r="C232" s="93"/>
      <c r="D232" s="93"/>
      <c r="E232" s="93"/>
      <c r="F232" s="94"/>
    </row>
    <row r="233" spans="2:6" s="50" customFormat="1" hidden="1" outlineLevel="1">
      <c r="B233" s="92" t="s">
        <v>1236</v>
      </c>
      <c r="C233" s="93"/>
      <c r="D233" s="93"/>
      <c r="E233" s="93"/>
      <c r="F233" s="94"/>
    </row>
    <row r="234" spans="2:6" s="50" customFormat="1" hidden="1" outlineLevel="1">
      <c r="B234" s="92" t="s">
        <v>1237</v>
      </c>
      <c r="C234" s="93"/>
      <c r="D234" s="93"/>
      <c r="E234" s="93"/>
      <c r="F234" s="94"/>
    </row>
    <row r="235" spans="2:6" s="50" customFormat="1" hidden="1" outlineLevel="1">
      <c r="B235" s="92" t="s">
        <v>1238</v>
      </c>
      <c r="C235" s="93"/>
      <c r="D235" s="93"/>
      <c r="E235" s="93"/>
      <c r="F235" s="94"/>
    </row>
    <row r="236" spans="2:6" s="50" customFormat="1" hidden="1" outlineLevel="1">
      <c r="B236" s="92" t="s">
        <v>1239</v>
      </c>
      <c r="C236" s="93"/>
      <c r="D236" s="93"/>
      <c r="E236" s="93"/>
      <c r="F236" s="94"/>
    </row>
    <row r="237" spans="2:6" s="50" customFormat="1" hidden="1" outlineLevel="1">
      <c r="B237" s="92" t="s">
        <v>1240</v>
      </c>
      <c r="C237" s="93"/>
      <c r="D237" s="93"/>
      <c r="E237" s="93"/>
      <c r="F237" s="94"/>
    </row>
    <row r="238" spans="2:6" s="50" customFormat="1" hidden="1" outlineLevel="1">
      <c r="B238" s="92" t="s">
        <v>1241</v>
      </c>
      <c r="C238" s="93"/>
      <c r="D238" s="93"/>
      <c r="E238" s="93"/>
      <c r="F238" s="94"/>
    </row>
    <row r="239" spans="2:6" s="50" customFormat="1" hidden="1" outlineLevel="1">
      <c r="B239" s="92" t="s">
        <v>1242</v>
      </c>
      <c r="C239" s="93"/>
      <c r="D239" s="93"/>
      <c r="E239" s="93"/>
      <c r="F239" s="94"/>
    </row>
    <row r="240" spans="2:6" s="50" customFormat="1" hidden="1" outlineLevel="1">
      <c r="B240" s="92" t="s">
        <v>1243</v>
      </c>
      <c r="C240" s="93"/>
      <c r="D240" s="93"/>
      <c r="E240" s="93"/>
      <c r="F240" s="94"/>
    </row>
    <row r="241" spans="2:6" s="50" customFormat="1" hidden="1" outlineLevel="1">
      <c r="B241" s="92" t="s">
        <v>1244</v>
      </c>
      <c r="C241" s="93"/>
      <c r="D241" s="93"/>
      <c r="E241" s="93"/>
      <c r="F241" s="94"/>
    </row>
    <row r="242" spans="2:6" s="50" customFormat="1" hidden="1" outlineLevel="1">
      <c r="B242" s="92" t="s">
        <v>1245</v>
      </c>
      <c r="C242" s="93"/>
      <c r="D242" s="93"/>
      <c r="E242" s="93"/>
      <c r="F242" s="94"/>
    </row>
    <row r="243" spans="2:6" s="50" customFormat="1" hidden="1" outlineLevel="1">
      <c r="B243" s="92" t="s">
        <v>1246</v>
      </c>
      <c r="C243" s="93"/>
      <c r="D243" s="93"/>
      <c r="E243" s="93"/>
      <c r="F243" s="94"/>
    </row>
    <row r="244" spans="2:6" s="50" customFormat="1" hidden="1" outlineLevel="1">
      <c r="B244" s="92" t="s">
        <v>1247</v>
      </c>
      <c r="C244" s="93"/>
      <c r="D244" s="93"/>
      <c r="E244" s="93"/>
      <c r="F244" s="94"/>
    </row>
    <row r="245" spans="2:6" s="50" customFormat="1" hidden="1" outlineLevel="1">
      <c r="B245" s="92" t="s">
        <v>1248</v>
      </c>
      <c r="C245" s="93"/>
      <c r="D245" s="93"/>
      <c r="E245" s="93"/>
      <c r="F245" s="94"/>
    </row>
    <row r="246" spans="2:6" s="50" customFormat="1" hidden="1" outlineLevel="1">
      <c r="B246" s="92" t="s">
        <v>1249</v>
      </c>
      <c r="C246" s="93"/>
      <c r="D246" s="93"/>
      <c r="E246" s="93"/>
      <c r="F246" s="94"/>
    </row>
    <row r="247" spans="2:6" s="50" customFormat="1" hidden="1" outlineLevel="1">
      <c r="B247" s="92" t="s">
        <v>1250</v>
      </c>
      <c r="C247" s="93"/>
      <c r="D247" s="93"/>
      <c r="E247" s="93"/>
      <c r="F247" s="94"/>
    </row>
    <row r="248" spans="2:6" s="50" customFormat="1" hidden="1" outlineLevel="1">
      <c r="B248" s="92" t="s">
        <v>1251</v>
      </c>
      <c r="C248" s="93"/>
      <c r="D248" s="93"/>
      <c r="E248" s="93"/>
      <c r="F248" s="94"/>
    </row>
    <row r="249" spans="2:6" s="50" customFormat="1" hidden="1" outlineLevel="1">
      <c r="B249" s="92" t="s">
        <v>1252</v>
      </c>
      <c r="C249" s="93"/>
      <c r="D249" s="93"/>
      <c r="E249" s="93"/>
      <c r="F249" s="94"/>
    </row>
    <row r="250" spans="2:6" s="50" customFormat="1" hidden="1" outlineLevel="1">
      <c r="B250" s="92" t="s">
        <v>1253</v>
      </c>
      <c r="C250" s="93"/>
      <c r="D250" s="93"/>
      <c r="E250" s="93"/>
      <c r="F250" s="94"/>
    </row>
    <row r="251" spans="2:6" s="50" customFormat="1" hidden="1" outlineLevel="1">
      <c r="B251" s="92" t="s">
        <v>1254</v>
      </c>
      <c r="C251" s="93"/>
      <c r="D251" s="93"/>
      <c r="E251" s="93"/>
      <c r="F251" s="94"/>
    </row>
    <row r="252" spans="2:6" s="50" customFormat="1" hidden="1" outlineLevel="1">
      <c r="B252" s="92" t="s">
        <v>1255</v>
      </c>
      <c r="C252" s="93"/>
      <c r="D252" s="93"/>
      <c r="E252" s="93"/>
      <c r="F252" s="94"/>
    </row>
    <row r="253" spans="2:6" s="50" customFormat="1" hidden="1" outlineLevel="1">
      <c r="B253" s="92" t="s">
        <v>1256</v>
      </c>
      <c r="C253" s="93"/>
      <c r="D253" s="93"/>
      <c r="E253" s="93"/>
      <c r="F253" s="94"/>
    </row>
    <row r="254" spans="2:6" s="50" customFormat="1" hidden="1" outlineLevel="1">
      <c r="B254" s="92" t="s">
        <v>1257</v>
      </c>
      <c r="C254" s="93"/>
      <c r="D254" s="93"/>
      <c r="E254" s="93"/>
      <c r="F254" s="94"/>
    </row>
    <row r="255" spans="2:6" s="50" customFormat="1" hidden="1" outlineLevel="1">
      <c r="B255" s="92" t="s">
        <v>1258</v>
      </c>
      <c r="C255" s="93"/>
      <c r="D255" s="93"/>
      <c r="E255" s="93"/>
      <c r="F255" s="94"/>
    </row>
    <row r="256" spans="2:6" s="50" customFormat="1" hidden="1" outlineLevel="1">
      <c r="B256" s="92" t="s">
        <v>1259</v>
      </c>
      <c r="C256" s="93"/>
      <c r="D256" s="93"/>
      <c r="E256" s="93"/>
      <c r="F256" s="94"/>
    </row>
    <row r="257" spans="2:6" s="50" customFormat="1" hidden="1" outlineLevel="1">
      <c r="B257" s="92" t="s">
        <v>1260</v>
      </c>
      <c r="C257" s="93"/>
      <c r="D257" s="93"/>
      <c r="E257" s="93"/>
      <c r="F257" s="94"/>
    </row>
    <row r="258" spans="2:6" s="50" customFormat="1" hidden="1" outlineLevel="1">
      <c r="B258" s="92" t="s">
        <v>1261</v>
      </c>
      <c r="C258" s="93"/>
      <c r="D258" s="93"/>
      <c r="E258" s="93"/>
      <c r="F258" s="94"/>
    </row>
    <row r="259" spans="2:6" s="50" customFormat="1" hidden="1" outlineLevel="1">
      <c r="B259" s="92" t="s">
        <v>1262</v>
      </c>
      <c r="C259" s="93"/>
      <c r="D259" s="93"/>
      <c r="E259" s="93"/>
      <c r="F259" s="94"/>
    </row>
    <row r="260" spans="2:6" s="50" customFormat="1" hidden="1" outlineLevel="1">
      <c r="B260" s="92" t="s">
        <v>1263</v>
      </c>
      <c r="C260" s="93"/>
      <c r="D260" s="93"/>
      <c r="E260" s="93"/>
      <c r="F260" s="94"/>
    </row>
    <row r="261" spans="2:6" s="50" customFormat="1" hidden="1" outlineLevel="1">
      <c r="B261" s="92" t="s">
        <v>1264</v>
      </c>
      <c r="C261" s="93"/>
      <c r="D261" s="93"/>
      <c r="E261" s="93"/>
      <c r="F261" s="94"/>
    </row>
    <row r="262" spans="2:6" s="50" customFormat="1" hidden="1" outlineLevel="1">
      <c r="B262" s="92" t="s">
        <v>1265</v>
      </c>
      <c r="C262" s="93"/>
      <c r="D262" s="93"/>
      <c r="E262" s="93"/>
      <c r="F262" s="94"/>
    </row>
    <row r="263" spans="2:6" s="50" customFormat="1" hidden="1" outlineLevel="1">
      <c r="B263" s="92" t="s">
        <v>1266</v>
      </c>
      <c r="C263" s="93"/>
      <c r="D263" s="93"/>
      <c r="E263" s="93"/>
      <c r="F263" s="94"/>
    </row>
    <row r="264" spans="2:6" s="50" customFormat="1" hidden="1" outlineLevel="1">
      <c r="B264" s="92" t="s">
        <v>1267</v>
      </c>
      <c r="C264" s="93"/>
      <c r="D264" s="93"/>
      <c r="E264" s="93"/>
      <c r="F264" s="94"/>
    </row>
    <row r="265" spans="2:6" s="50" customFormat="1" hidden="1" outlineLevel="1">
      <c r="B265" s="92" t="s">
        <v>1268</v>
      </c>
      <c r="C265" s="93"/>
      <c r="D265" s="93"/>
      <c r="E265" s="93"/>
      <c r="F265" s="94"/>
    </row>
    <row r="266" spans="2:6" s="50" customFormat="1" hidden="1" outlineLevel="1">
      <c r="B266" s="92" t="s">
        <v>1269</v>
      </c>
      <c r="C266" s="93"/>
      <c r="D266" s="93"/>
      <c r="E266" s="93"/>
      <c r="F266" s="94"/>
    </row>
    <row r="267" spans="2:6" s="50" customFormat="1" hidden="1" outlineLevel="1">
      <c r="B267" s="92" t="s">
        <v>1270</v>
      </c>
      <c r="C267" s="93"/>
      <c r="D267" s="93"/>
      <c r="E267" s="93"/>
      <c r="F267" s="94"/>
    </row>
    <row r="268" spans="2:6" s="50" customFormat="1" hidden="1" outlineLevel="1">
      <c r="B268" s="136" t="s">
        <v>1271</v>
      </c>
      <c r="C268" s="137"/>
      <c r="D268" s="137"/>
      <c r="E268" s="137"/>
      <c r="F268" s="138"/>
    </row>
    <row r="269" spans="2:6" s="50" customFormat="1" hidden="1" outlineLevel="1">
      <c r="B269" s="139" t="s">
        <v>1274</v>
      </c>
      <c r="C269" s="141"/>
      <c r="D269" s="141"/>
      <c r="E269" s="141"/>
      <c r="F269" s="141"/>
    </row>
    <row r="270" spans="2:2" s="50" customFormat="1" collapsed="1">
      <c r="B270" s="53"/>
    </row>
    <row r="271" spans="2:2" ht="15.75">
      <c r="B271" s="13" t="s">
        <v>84</v>
      </c>
    </row>
    <row r="272" spans="2:2">
      <c r="B272" s="14" t="s">
        <v>2501</v>
      </c>
    </row>
    <row r="273" ht="15.75" thickBot="1"/>
    <row r="274" spans="2:4" ht="15.75" thickBot="1">
      <c r="B274" s="21"/>
      <c r="C274" s="27" t="s">
        <v>6</v>
      </c>
      <c r="D274" s="28" t="s">
        <v>41</v>
      </c>
    </row>
    <row r="275" spans="2:4" ht="16.5" thickBot="1">
      <c r="B275" s="33" t="s">
        <v>85</v>
      </c>
      <c r="C275" s="34"/>
      <c r="D275" s="35"/>
    </row>
    <row r="276" spans="2:11" ht="15.75">
      <c r="B276" s="24" t="s">
        <v>7</v>
      </c>
      <c r="C276" s="29">
        <v>310</v>
      </c>
      <c r="D276" s="32"/>
      <c r="G276" s="130"/>
      <c r="H276" s="131" t="s">
        <v>66</v>
      </c>
      <c r="I276" s="131" t="s">
        <v>67</v>
      </c>
      <c r="J276" s="131" t="s">
        <v>68</v>
      </c>
      <c r="K276" s="69" t="s">
        <v>69</v>
      </c>
    </row>
    <row r="277" spans="2:11">
      <c r="B277" s="25" t="s">
        <v>66</v>
      </c>
      <c r="C277" s="17">
        <v>188</v>
      </c>
      <c r="D277" s="18">
        <f>SUM(C277/C$276)</f>
        <v>0.6064516129032258</v>
      </c>
      <c r="G277" s="134" t="s">
        <v>85</v>
      </c>
      <c r="H277" s="132">
        <v>0.6064516129032258</v>
      </c>
      <c r="I277" s="132">
        <v>0.3032258064516129</v>
      </c>
      <c r="J277" s="132">
        <v>0.090322580645161285</v>
      </c>
      <c r="K277" s="71">
        <v>0</v>
      </c>
    </row>
    <row r="278" spans="2:11">
      <c r="B278" s="25" t="s">
        <v>67</v>
      </c>
      <c r="C278" s="17">
        <v>94</v>
      </c>
      <c r="D278" s="18">
        <f>SUM(C278/C$276)</f>
        <v>0.3032258064516129</v>
      </c>
      <c r="G278" s="134" t="s">
        <v>86</v>
      </c>
      <c r="H278" s="132">
        <v>0.398026315789474</v>
      </c>
      <c r="I278" s="132">
        <v>0.37828947368421051</v>
      </c>
      <c r="J278" s="132">
        <v>0.15789473684210525</v>
      </c>
      <c r="K278" s="71">
        <v>0.065789473684210523</v>
      </c>
    </row>
    <row r="279" spans="2:11" ht="15.75" thickBot="1">
      <c r="B279" s="25" t="s">
        <v>68</v>
      </c>
      <c r="C279" s="17">
        <v>28</v>
      </c>
      <c r="D279" s="18">
        <f>SUM(C279/C$276)</f>
        <v>0.090322580645161285</v>
      </c>
      <c r="G279" s="135" t="s">
        <v>87</v>
      </c>
      <c r="H279" s="133">
        <v>0.3443708609271523</v>
      </c>
      <c r="I279" s="133">
        <v>0.41721854304635764</v>
      </c>
      <c r="J279" s="133">
        <v>0.15894039735099338</v>
      </c>
      <c r="K279" s="73">
        <v>0.079470198675496692</v>
      </c>
    </row>
    <row r="280" spans="2:4" ht="15.75" thickBot="1">
      <c r="B280" s="26" t="s">
        <v>69</v>
      </c>
      <c r="C280" s="19">
        <v>0</v>
      </c>
      <c r="D280" s="20">
        <f>SUM(C280/C$276)</f>
        <v>0</v>
      </c>
    </row>
    <row r="281" spans="2:4" ht="16.5" thickBot="1">
      <c r="B281" s="33" t="s">
        <v>86</v>
      </c>
      <c r="C281" s="34"/>
      <c r="D281" s="35"/>
    </row>
    <row r="282" spans="2:4" ht="15.75">
      <c r="B282" s="24" t="s">
        <v>7</v>
      </c>
      <c r="C282" s="29">
        <v>304</v>
      </c>
      <c r="D282" s="32"/>
    </row>
    <row r="283" spans="2:4">
      <c r="B283" s="25" t="s">
        <v>66</v>
      </c>
      <c r="C283" s="17">
        <v>121</v>
      </c>
      <c r="D283" s="18">
        <f>SUM(C283/C$282)</f>
        <v>0.39802631578947367</v>
      </c>
    </row>
    <row r="284" spans="2:4">
      <c r="B284" s="25" t="s">
        <v>67</v>
      </c>
      <c r="C284" s="17">
        <v>115</v>
      </c>
      <c r="D284" s="18">
        <f>SUM(C284/C$282)</f>
        <v>0.37828947368421051</v>
      </c>
    </row>
    <row r="285" spans="2:4">
      <c r="B285" s="25" t="s">
        <v>68</v>
      </c>
      <c r="C285" s="17">
        <v>48</v>
      </c>
      <c r="D285" s="18">
        <f>SUM(C285/C$282)</f>
        <v>0.15789473684210525</v>
      </c>
    </row>
    <row r="286" spans="2:4" ht="15.75" thickBot="1">
      <c r="B286" s="26" t="s">
        <v>69</v>
      </c>
      <c r="C286" s="19">
        <v>20</v>
      </c>
      <c r="D286" s="20">
        <f>SUM(C286/C$282)</f>
        <v>0.065789473684210523</v>
      </c>
    </row>
    <row r="287" spans="2:4" ht="16.5" thickBot="1">
      <c r="B287" s="33" t="s">
        <v>87</v>
      </c>
      <c r="C287" s="34"/>
      <c r="D287" s="35"/>
    </row>
    <row r="288" spans="2:4" ht="15.75">
      <c r="B288" s="24" t="s">
        <v>7</v>
      </c>
      <c r="C288" s="29">
        <v>302</v>
      </c>
      <c r="D288" s="32"/>
    </row>
    <row r="289" spans="2:4">
      <c r="B289" s="25" t="s">
        <v>66</v>
      </c>
      <c r="C289" s="17">
        <v>104</v>
      </c>
      <c r="D289" s="18">
        <f>SUM(C289/C$288)</f>
        <v>0.3443708609271523</v>
      </c>
    </row>
    <row r="290" spans="2:4">
      <c r="B290" s="25" t="s">
        <v>67</v>
      </c>
      <c r="C290" s="17">
        <v>126</v>
      </c>
      <c r="D290" s="18">
        <f>SUM(C290/C$288)</f>
        <v>0.41721854304635764</v>
      </c>
    </row>
    <row r="291" spans="2:4">
      <c r="B291" s="25" t="s">
        <v>68</v>
      </c>
      <c r="C291" s="17">
        <v>48</v>
      </c>
      <c r="D291" s="18">
        <f>SUM(C291/C$288)</f>
        <v>0.15894039735099338</v>
      </c>
    </row>
    <row r="292" spans="2:4" ht="15.75" thickBot="1">
      <c r="B292" s="26" t="s">
        <v>69</v>
      </c>
      <c r="C292" s="19">
        <v>24</v>
      </c>
      <c r="D292" s="20">
        <f>SUM(C292/C$288)</f>
        <v>0.079470198675496692</v>
      </c>
    </row>
    <row r="294" spans="2:2" ht="15.75">
      <c r="B294" s="13" t="s">
        <v>88</v>
      </c>
    </row>
    <row r="295" spans="2:2">
      <c r="B295" s="14" t="s">
        <v>2187</v>
      </c>
    </row>
    <row r="296" spans="2:2">
      <c r="B296" s="1" t="s">
        <v>56</v>
      </c>
    </row>
    <row r="297" ht="15.75" thickBot="1"/>
    <row r="298" spans="2:4" ht="15.75" thickBot="1">
      <c r="B298" s="21"/>
      <c r="C298" s="27" t="s">
        <v>6</v>
      </c>
      <c r="D298" s="28" t="s">
        <v>41</v>
      </c>
    </row>
    <row r="299" spans="2:4" ht="15.75">
      <c r="B299" s="24" t="s">
        <v>40</v>
      </c>
      <c r="C299" s="29">
        <v>315</v>
      </c>
      <c r="D299" s="16"/>
    </row>
    <row r="300" spans="2:4">
      <c r="B300" s="25" t="s">
        <v>71</v>
      </c>
      <c r="C300" s="17">
        <v>277</v>
      </c>
      <c r="D300" s="18">
        <f>SUM(C300/C$299)</f>
        <v>0.87936507936507935</v>
      </c>
    </row>
    <row r="301" spans="2:4">
      <c r="B301" s="25" t="s">
        <v>78</v>
      </c>
      <c r="C301" s="17">
        <v>245</v>
      </c>
      <c r="D301" s="18">
        <f>SUM(C301/C$299)</f>
        <v>0.77777777777777779</v>
      </c>
    </row>
    <row r="302" spans="2:4">
      <c r="B302" s="25" t="s">
        <v>79</v>
      </c>
      <c r="C302" s="17">
        <v>173</v>
      </c>
      <c r="D302" s="18">
        <f>SUM(C302/C$299)</f>
        <v>0.54920634920634925</v>
      </c>
    </row>
    <row r="303" spans="2:4">
      <c r="B303" s="25" t="s">
        <v>80</v>
      </c>
      <c r="C303" s="17">
        <v>145</v>
      </c>
      <c r="D303" s="18">
        <f>SUM(C303/C$299)</f>
        <v>0.46031746031746029</v>
      </c>
    </row>
    <row r="304" spans="2:4">
      <c r="B304" s="25" t="s">
        <v>73</v>
      </c>
      <c r="C304" s="17">
        <v>142</v>
      </c>
      <c r="D304" s="18">
        <f>SUM(C304/C$299)</f>
        <v>0.4507936507936508</v>
      </c>
    </row>
    <row r="305" spans="2:4">
      <c r="B305" s="25" t="s">
        <v>77</v>
      </c>
      <c r="C305" s="17">
        <v>104</v>
      </c>
      <c r="D305" s="18">
        <f>SUM(C305/C$299)</f>
        <v>0.33015873015873015</v>
      </c>
    </row>
    <row r="306" spans="2:4">
      <c r="B306" s="25" t="s">
        <v>74</v>
      </c>
      <c r="C306" s="17">
        <v>67</v>
      </c>
      <c r="D306" s="18">
        <f>SUM(C306/C$299)</f>
        <v>0.21269841269841269</v>
      </c>
    </row>
    <row r="307" spans="2:4">
      <c r="B307" s="25" t="s">
        <v>76</v>
      </c>
      <c r="C307" s="17">
        <v>67</v>
      </c>
      <c r="D307" s="18">
        <f>SUM(C307/C$299)</f>
        <v>0.21269841269841269</v>
      </c>
    </row>
    <row r="308" spans="2:4">
      <c r="B308" s="25" t="s">
        <v>75</v>
      </c>
      <c r="C308" s="17">
        <v>45</v>
      </c>
      <c r="D308" s="18">
        <f>SUM(C308/C$299)</f>
        <v>0.14285714285714285</v>
      </c>
    </row>
    <row r="309" spans="2:4">
      <c r="B309" s="25" t="s">
        <v>70</v>
      </c>
      <c r="C309" s="17">
        <v>41</v>
      </c>
      <c r="D309" s="18">
        <f>SUM(C309/C$299)</f>
        <v>0.13015873015873017</v>
      </c>
    </row>
    <row r="310" spans="2:4">
      <c r="B310" s="25" t="s">
        <v>72</v>
      </c>
      <c r="C310" s="17">
        <v>31</v>
      </c>
      <c r="D310" s="18">
        <f>SUM(C310/C$299)</f>
        <v>0.09841269841269841</v>
      </c>
    </row>
    <row r="311" spans="2:4" ht="15.75" thickBot="1">
      <c r="B311" s="26" t="s">
        <v>37</v>
      </c>
      <c r="C311" s="19">
        <v>2</v>
      </c>
      <c r="D311" s="20">
        <f>SUM(C311/C$299)</f>
        <v>0.0063492063492063492</v>
      </c>
    </row>
    <row r="313" spans="2:2" ht="15.75">
      <c r="B313" s="30" t="s">
        <v>90</v>
      </c>
    </row>
    <row r="314" spans="2:8">
      <c r="B314" s="49" t="s">
        <v>145</v>
      </c>
      <c r="H314" s="52"/>
    </row>
    <row r="315" spans="2:8">
      <c r="B315" s="42" t="s">
        <v>146</v>
      </c>
      <c r="H315" s="53"/>
    </row>
    <row r="317" spans="2:2" ht="15.75">
      <c r="B317" s="13" t="s">
        <v>89</v>
      </c>
    </row>
    <row r="319" spans="2:2" ht="15.75">
      <c r="B319" s="13" t="s">
        <v>70</v>
      </c>
    </row>
    <row r="320" spans="2:2">
      <c r="B320" s="110" t="s">
        <v>2504</v>
      </c>
    </row>
    <row r="322" spans="2:6">
      <c r="B322" s="126" t="s">
        <v>2462</v>
      </c>
      <c r="C322" s="127"/>
      <c r="D322" s="127"/>
      <c r="E322" s="127"/>
      <c r="F322" s="128"/>
    </row>
    <row r="323" spans="2:6">
      <c r="B323" s="142" t="s">
        <v>1273</v>
      </c>
      <c r="C323" s="107"/>
      <c r="D323" s="107"/>
      <c r="E323" s="107"/>
      <c r="F323" s="108"/>
    </row>
    <row r="324" spans="2:6" hidden="1" outlineLevel="1">
      <c r="B324" s="101" t="s">
        <v>1049</v>
      </c>
      <c r="C324" s="91"/>
      <c r="D324" s="91"/>
      <c r="E324" s="91"/>
      <c r="F324" s="102"/>
    </row>
    <row r="325" spans="2:6" hidden="1" outlineLevel="1">
      <c r="B325" s="101" t="s">
        <v>1037</v>
      </c>
      <c r="C325" s="91"/>
      <c r="D325" s="91"/>
      <c r="E325" s="91"/>
      <c r="F325" s="102"/>
    </row>
    <row r="326" spans="2:13" hidden="1" outlineLevel="1">
      <c r="B326" s="101" t="s">
        <v>993</v>
      </c>
      <c r="C326" s="91"/>
      <c r="D326" s="91"/>
      <c r="E326" s="91"/>
      <c r="F326" s="102"/>
      <c r="M326" s="50"/>
    </row>
    <row r="327" spans="2:13" hidden="1" outlineLevel="1">
      <c r="B327" s="101" t="s">
        <v>1015</v>
      </c>
      <c r="C327" s="91"/>
      <c r="D327" s="91"/>
      <c r="E327" s="91"/>
      <c r="F327" s="102"/>
      <c r="M327" s="50" t="s">
        <v>147</v>
      </c>
    </row>
    <row r="328" spans="2:13" hidden="1" outlineLevel="1">
      <c r="B328" s="101" t="s">
        <v>1005</v>
      </c>
      <c r="C328" s="91"/>
      <c r="D328" s="91"/>
      <c r="E328" s="91"/>
      <c r="F328" s="102"/>
      <c r="M328" s="50" t="s">
        <v>147</v>
      </c>
    </row>
    <row r="329" spans="2:13" hidden="1" outlineLevel="1">
      <c r="B329" s="101" t="s">
        <v>994</v>
      </c>
      <c r="C329" s="91"/>
      <c r="D329" s="91"/>
      <c r="E329" s="91"/>
      <c r="F329" s="102"/>
      <c r="M329" s="50" t="s">
        <v>147</v>
      </c>
    </row>
    <row r="330" spans="2:13" hidden="1" outlineLevel="1">
      <c r="B330" s="101" t="s">
        <v>984</v>
      </c>
      <c r="C330" s="91"/>
      <c r="D330" s="91"/>
      <c r="E330" s="91"/>
      <c r="F330" s="102"/>
      <c r="M330" s="50" t="s">
        <v>147</v>
      </c>
    </row>
    <row r="331" spans="2:13" hidden="1" outlineLevel="1">
      <c r="B331" s="101" t="s">
        <v>973</v>
      </c>
      <c r="C331" s="91"/>
      <c r="D331" s="91"/>
      <c r="E331" s="91"/>
      <c r="F331" s="102"/>
      <c r="M331" s="50" t="s">
        <v>147</v>
      </c>
    </row>
    <row r="332" spans="2:13" hidden="1" outlineLevel="1">
      <c r="B332" s="101" t="s">
        <v>964</v>
      </c>
      <c r="C332" s="91"/>
      <c r="D332" s="91"/>
      <c r="E332" s="91"/>
      <c r="F332" s="102"/>
      <c r="M332" s="50" t="s">
        <v>147</v>
      </c>
    </row>
    <row r="333" spans="2:13" hidden="1" outlineLevel="1">
      <c r="B333" s="101" t="s">
        <v>814</v>
      </c>
      <c r="C333" s="91"/>
      <c r="D333" s="91"/>
      <c r="E333" s="91"/>
      <c r="F333" s="102"/>
      <c r="M333" s="50" t="s">
        <v>147</v>
      </c>
    </row>
    <row r="334" spans="2:13" hidden="1" outlineLevel="1">
      <c r="B334" s="101" t="s">
        <v>742</v>
      </c>
      <c r="C334" s="91"/>
      <c r="D334" s="91"/>
      <c r="E334" s="91"/>
      <c r="F334" s="102"/>
      <c r="M334" s="50" t="s">
        <v>147</v>
      </c>
    </row>
    <row r="335" spans="2:13" hidden="1" outlineLevel="1">
      <c r="B335" s="101" t="s">
        <v>938</v>
      </c>
      <c r="C335" s="91"/>
      <c r="D335" s="91"/>
      <c r="E335" s="91"/>
      <c r="F335" s="102"/>
      <c r="M335" s="50" t="s">
        <v>147</v>
      </c>
    </row>
    <row r="336" spans="2:13" hidden="1" outlineLevel="1">
      <c r="B336" s="101" t="s">
        <v>927</v>
      </c>
      <c r="C336" s="91"/>
      <c r="D336" s="91"/>
      <c r="E336" s="91"/>
      <c r="F336" s="102"/>
      <c r="M336" s="50" t="s">
        <v>147</v>
      </c>
    </row>
    <row r="337" spans="2:13" hidden="1" outlineLevel="1">
      <c r="B337" s="101" t="s">
        <v>916</v>
      </c>
      <c r="C337" s="91"/>
      <c r="D337" s="91"/>
      <c r="E337" s="91"/>
      <c r="F337" s="102"/>
      <c r="M337" s="50" t="s">
        <v>147</v>
      </c>
    </row>
    <row r="338" spans="2:13" hidden="1" outlineLevel="1">
      <c r="B338" s="101" t="s">
        <v>905</v>
      </c>
      <c r="C338" s="91"/>
      <c r="D338" s="91"/>
      <c r="E338" s="91"/>
      <c r="F338" s="102"/>
      <c r="M338" s="50" t="s">
        <v>147</v>
      </c>
    </row>
    <row r="339" spans="2:13" hidden="1" outlineLevel="1">
      <c r="B339" s="101" t="s">
        <v>894</v>
      </c>
      <c r="C339" s="91"/>
      <c r="D339" s="91"/>
      <c r="E339" s="91"/>
      <c r="F339" s="102"/>
      <c r="M339" s="50" t="s">
        <v>147</v>
      </c>
    </row>
    <row r="340" spans="2:13" hidden="1" outlineLevel="1">
      <c r="B340" s="101" t="s">
        <v>884</v>
      </c>
      <c r="C340" s="91"/>
      <c r="D340" s="91"/>
      <c r="E340" s="91"/>
      <c r="F340" s="102"/>
      <c r="M340" s="50" t="s">
        <v>147</v>
      </c>
    </row>
    <row r="341" spans="2:13" hidden="1" outlineLevel="1">
      <c r="B341" s="101" t="s">
        <v>873</v>
      </c>
      <c r="C341" s="91"/>
      <c r="D341" s="91"/>
      <c r="E341" s="91"/>
      <c r="F341" s="102"/>
      <c r="M341" s="50" t="s">
        <v>147</v>
      </c>
    </row>
    <row r="342" spans="2:13" hidden="1" outlineLevel="1">
      <c r="B342" s="101" t="s">
        <v>862</v>
      </c>
      <c r="C342" s="91"/>
      <c r="D342" s="91"/>
      <c r="E342" s="91"/>
      <c r="F342" s="102"/>
      <c r="M342" s="50" t="s">
        <v>147</v>
      </c>
    </row>
    <row r="343" spans="2:13" hidden="1" outlineLevel="1">
      <c r="B343" s="101" t="s">
        <v>851</v>
      </c>
      <c r="C343" s="91"/>
      <c r="D343" s="91"/>
      <c r="E343" s="91"/>
      <c r="F343" s="102"/>
      <c r="M343" s="50" t="s">
        <v>147</v>
      </c>
    </row>
    <row r="344" spans="2:13" hidden="1" outlineLevel="1">
      <c r="B344" s="101" t="s">
        <v>840</v>
      </c>
      <c r="C344" s="91"/>
      <c r="D344" s="91"/>
      <c r="E344" s="91"/>
      <c r="F344" s="102"/>
      <c r="M344" s="50" t="s">
        <v>147</v>
      </c>
    </row>
    <row r="345" spans="2:13" hidden="1" outlineLevel="1">
      <c r="B345" s="101" t="s">
        <v>829</v>
      </c>
      <c r="C345" s="91"/>
      <c r="D345" s="91"/>
      <c r="E345" s="91"/>
      <c r="F345" s="102"/>
      <c r="M345" s="50" t="s">
        <v>147</v>
      </c>
    </row>
    <row r="346" spans="2:13" hidden="1" outlineLevel="1">
      <c r="B346" s="101" t="s">
        <v>820</v>
      </c>
      <c r="C346" s="91"/>
      <c r="D346" s="91"/>
      <c r="E346" s="91"/>
      <c r="F346" s="102"/>
      <c r="M346" s="50" t="s">
        <v>147</v>
      </c>
    </row>
    <row r="347" spans="2:13" hidden="1" outlineLevel="1">
      <c r="B347" s="101" t="s">
        <v>812</v>
      </c>
      <c r="C347" s="91"/>
      <c r="D347" s="91"/>
      <c r="E347" s="91"/>
      <c r="F347" s="102"/>
      <c r="M347" s="50" t="s">
        <v>147</v>
      </c>
    </row>
    <row r="348" spans="2:13" hidden="1" outlineLevel="1">
      <c r="B348" s="101" t="s">
        <v>803</v>
      </c>
      <c r="C348" s="91"/>
      <c r="D348" s="91"/>
      <c r="E348" s="91"/>
      <c r="F348" s="102"/>
      <c r="M348" s="50" t="s">
        <v>147</v>
      </c>
    </row>
    <row r="349" spans="2:13" hidden="1" outlineLevel="1">
      <c r="B349" s="101" t="s">
        <v>796</v>
      </c>
      <c r="C349" s="91"/>
      <c r="D349" s="91"/>
      <c r="E349" s="91"/>
      <c r="F349" s="102"/>
      <c r="M349" s="50" t="s">
        <v>147</v>
      </c>
    </row>
    <row r="350" spans="2:13" hidden="1" outlineLevel="1">
      <c r="B350" s="101" t="s">
        <v>786</v>
      </c>
      <c r="C350" s="91"/>
      <c r="D350" s="91"/>
      <c r="E350" s="91"/>
      <c r="F350" s="102"/>
      <c r="M350" s="50" t="s">
        <v>147</v>
      </c>
    </row>
    <row r="351" spans="2:13" hidden="1" outlineLevel="1">
      <c r="B351" s="101" t="s">
        <v>776</v>
      </c>
      <c r="C351" s="91"/>
      <c r="D351" s="91"/>
      <c r="E351" s="91"/>
      <c r="F351" s="102"/>
      <c r="M351" s="50" t="s">
        <v>147</v>
      </c>
    </row>
    <row r="352" spans="2:13" hidden="1" outlineLevel="1">
      <c r="B352" s="101" t="s">
        <v>766</v>
      </c>
      <c r="C352" s="91"/>
      <c r="D352" s="91"/>
      <c r="E352" s="91"/>
      <c r="F352" s="102"/>
      <c r="M352" s="50" t="s">
        <v>147</v>
      </c>
    </row>
    <row r="353" spans="2:13" hidden="1" outlineLevel="1">
      <c r="B353" s="143" t="s">
        <v>758</v>
      </c>
      <c r="C353" s="81"/>
      <c r="D353" s="81"/>
      <c r="E353" s="81"/>
      <c r="F353" s="144"/>
      <c r="M353" s="50" t="s">
        <v>147</v>
      </c>
    </row>
    <row r="354" spans="2:13" hidden="1" outlineLevel="1">
      <c r="B354" s="139" t="s">
        <v>1274</v>
      </c>
      <c r="C354" s="147"/>
      <c r="D354" s="147"/>
      <c r="E354" s="147"/>
      <c r="F354" s="147"/>
      <c r="M354" s="50"/>
    </row>
    <row r="355" spans="2:13" collapsed="1">
      <c r="B355" s="50"/>
      <c r="D355" s="50"/>
      <c r="M355" s="50" t="s">
        <v>147</v>
      </c>
    </row>
    <row r="356" spans="2:13" ht="15.75">
      <c r="B356" s="13" t="s">
        <v>71</v>
      </c>
      <c r="D356" s="50"/>
      <c r="G356" s="50"/>
      <c r="M356" s="50" t="s">
        <v>147</v>
      </c>
    </row>
    <row r="357" spans="2:2">
      <c r="B357" s="110" t="s">
        <v>2505</v>
      </c>
    </row>
    <row r="359" spans="2:6">
      <c r="B359" s="126" t="s">
        <v>2462</v>
      </c>
      <c r="C359" s="127"/>
      <c r="D359" s="127"/>
      <c r="E359" s="127"/>
      <c r="F359" s="128"/>
    </row>
    <row r="360" spans="2:6">
      <c r="B360" s="142" t="s">
        <v>1273</v>
      </c>
      <c r="C360" s="107"/>
      <c r="D360" s="107"/>
      <c r="E360" s="107"/>
      <c r="F360" s="108"/>
    </row>
    <row r="361" spans="2:8" hidden="1" outlineLevel="1">
      <c r="B361" s="101" t="s">
        <v>1048</v>
      </c>
      <c r="C361" s="91"/>
      <c r="D361" s="91"/>
      <c r="E361" s="91"/>
      <c r="F361" s="102"/>
      <c r="H361" s="50" t="s">
        <v>147</v>
      </c>
    </row>
    <row r="362" spans="2:8" hidden="1" outlineLevel="1">
      <c r="B362" s="101" t="s">
        <v>1036</v>
      </c>
      <c r="C362" s="91"/>
      <c r="D362" s="91"/>
      <c r="E362" s="91"/>
      <c r="F362" s="102"/>
      <c r="H362" s="50" t="s">
        <v>147</v>
      </c>
    </row>
    <row r="363" spans="2:8" hidden="1" outlineLevel="1">
      <c r="B363" s="101" t="s">
        <v>1025</v>
      </c>
      <c r="C363" s="91"/>
      <c r="D363" s="91"/>
      <c r="E363" s="91"/>
      <c r="F363" s="102"/>
      <c r="H363" s="50" t="s">
        <v>147</v>
      </c>
    </row>
    <row r="364" spans="2:8" hidden="1" outlineLevel="1">
      <c r="B364" s="101" t="s">
        <v>1014</v>
      </c>
      <c r="C364" s="91"/>
      <c r="D364" s="91"/>
      <c r="E364" s="91"/>
      <c r="F364" s="102"/>
      <c r="H364" s="50" t="s">
        <v>147</v>
      </c>
    </row>
    <row r="365" spans="2:8" hidden="1" outlineLevel="1">
      <c r="B365" s="101" t="s">
        <v>1004</v>
      </c>
      <c r="C365" s="91"/>
      <c r="D365" s="91"/>
      <c r="E365" s="91"/>
      <c r="F365" s="102"/>
      <c r="H365" s="50" t="s">
        <v>147</v>
      </c>
    </row>
    <row r="366" spans="2:8" hidden="1" outlineLevel="1">
      <c r="B366" s="101" t="s">
        <v>993</v>
      </c>
      <c r="C366" s="91"/>
      <c r="D366" s="91"/>
      <c r="E366" s="91"/>
      <c r="F366" s="102"/>
      <c r="H366" s="50" t="s">
        <v>147</v>
      </c>
    </row>
    <row r="367" spans="2:8" hidden="1" outlineLevel="1">
      <c r="B367" s="101" t="s">
        <v>983</v>
      </c>
      <c r="C367" s="91"/>
      <c r="D367" s="91"/>
      <c r="E367" s="91"/>
      <c r="F367" s="102"/>
      <c r="H367" s="50" t="s">
        <v>147</v>
      </c>
    </row>
    <row r="368" spans="2:8" hidden="1" outlineLevel="1">
      <c r="B368" s="101" t="s">
        <v>972</v>
      </c>
      <c r="C368" s="91"/>
      <c r="D368" s="91"/>
      <c r="E368" s="91"/>
      <c r="F368" s="102"/>
      <c r="H368" s="50" t="s">
        <v>147</v>
      </c>
    </row>
    <row r="369" spans="2:13" hidden="1" outlineLevel="1">
      <c r="B369" s="101" t="s">
        <v>963</v>
      </c>
      <c r="C369" s="91"/>
      <c r="D369" s="91"/>
      <c r="E369" s="91"/>
      <c r="F369" s="102"/>
      <c r="G369" s="50" t="s">
        <v>147</v>
      </c>
      <c r="M369" s="50" t="s">
        <v>147</v>
      </c>
    </row>
    <row r="370" spans="2:13" hidden="1" outlineLevel="1">
      <c r="B370" s="101" t="s">
        <v>919</v>
      </c>
      <c r="C370" s="91"/>
      <c r="D370" s="91"/>
      <c r="E370" s="91"/>
      <c r="F370" s="102"/>
      <c r="G370" s="50" t="s">
        <v>147</v>
      </c>
      <c r="M370" s="50" t="s">
        <v>147</v>
      </c>
    </row>
    <row r="371" spans="2:13" hidden="1" outlineLevel="1">
      <c r="B371" s="101" t="s">
        <v>946</v>
      </c>
      <c r="C371" s="91"/>
      <c r="D371" s="91"/>
      <c r="E371" s="91"/>
      <c r="F371" s="102"/>
      <c r="G371" s="50" t="s">
        <v>147</v>
      </c>
      <c r="M371" s="50" t="s">
        <v>147</v>
      </c>
    </row>
    <row r="372" spans="2:13" hidden="1" outlineLevel="1">
      <c r="B372" s="101" t="s">
        <v>937</v>
      </c>
      <c r="C372" s="91"/>
      <c r="D372" s="91"/>
      <c r="E372" s="91"/>
      <c r="F372" s="102"/>
      <c r="G372" s="50" t="s">
        <v>147</v>
      </c>
      <c r="M372" s="50" t="s">
        <v>147</v>
      </c>
    </row>
    <row r="373" spans="2:13" hidden="1" outlineLevel="1">
      <c r="B373" s="101" t="s">
        <v>926</v>
      </c>
      <c r="C373" s="91"/>
      <c r="D373" s="91"/>
      <c r="E373" s="91"/>
      <c r="F373" s="102"/>
      <c r="G373" s="50" t="s">
        <v>147</v>
      </c>
      <c r="M373" s="50" t="s">
        <v>147</v>
      </c>
    </row>
    <row r="374" spans="2:13" hidden="1" outlineLevel="1">
      <c r="B374" s="101" t="s">
        <v>915</v>
      </c>
      <c r="C374" s="91"/>
      <c r="D374" s="91"/>
      <c r="E374" s="91"/>
      <c r="F374" s="102"/>
      <c r="G374" s="50" t="s">
        <v>147</v>
      </c>
      <c r="M374" s="50" t="s">
        <v>147</v>
      </c>
    </row>
    <row r="375" spans="2:13" hidden="1" outlineLevel="1">
      <c r="B375" s="101" t="s">
        <v>904</v>
      </c>
      <c r="C375" s="91"/>
      <c r="D375" s="91"/>
      <c r="E375" s="91"/>
      <c r="F375" s="102"/>
      <c r="G375" s="50" t="s">
        <v>147</v>
      </c>
      <c r="M375" s="50" t="s">
        <v>147</v>
      </c>
    </row>
    <row r="376" spans="2:13" hidden="1" outlineLevel="1">
      <c r="B376" s="101" t="s">
        <v>893</v>
      </c>
      <c r="C376" s="91"/>
      <c r="D376" s="91"/>
      <c r="E376" s="91"/>
      <c r="F376" s="102"/>
      <c r="G376" s="50" t="s">
        <v>147</v>
      </c>
      <c r="M376" s="50" t="s">
        <v>147</v>
      </c>
    </row>
    <row r="377" spans="2:13" hidden="1" outlineLevel="1">
      <c r="B377" s="101" t="s">
        <v>883</v>
      </c>
      <c r="C377" s="91"/>
      <c r="D377" s="91"/>
      <c r="E377" s="91"/>
      <c r="F377" s="102"/>
      <c r="G377" s="50" t="s">
        <v>147</v>
      </c>
      <c r="M377" s="50" t="s">
        <v>147</v>
      </c>
    </row>
    <row r="378" spans="2:13" hidden="1" outlineLevel="1">
      <c r="B378" s="101" t="s">
        <v>872</v>
      </c>
      <c r="C378" s="91"/>
      <c r="D378" s="91"/>
      <c r="E378" s="91"/>
      <c r="F378" s="102"/>
      <c r="G378" s="50" t="s">
        <v>147</v>
      </c>
      <c r="M378" s="50" t="s">
        <v>147</v>
      </c>
    </row>
    <row r="379" spans="2:13" hidden="1" outlineLevel="1">
      <c r="B379" s="101" t="s">
        <v>861</v>
      </c>
      <c r="C379" s="91"/>
      <c r="D379" s="91"/>
      <c r="E379" s="91"/>
      <c r="F379" s="102"/>
      <c r="G379" s="50" t="s">
        <v>147</v>
      </c>
      <c r="M379" s="50" t="s">
        <v>147</v>
      </c>
    </row>
    <row r="380" spans="2:13" hidden="1" outlineLevel="1">
      <c r="B380" s="101" t="s">
        <v>850</v>
      </c>
      <c r="C380" s="91"/>
      <c r="D380" s="91"/>
      <c r="E380" s="91"/>
      <c r="F380" s="102"/>
      <c r="G380" s="50" t="s">
        <v>147</v>
      </c>
      <c r="M380" s="50" t="s">
        <v>147</v>
      </c>
    </row>
    <row r="381" spans="2:13" hidden="1" outlineLevel="1">
      <c r="B381" s="101" t="s">
        <v>839</v>
      </c>
      <c r="C381" s="91"/>
      <c r="D381" s="91"/>
      <c r="E381" s="91"/>
      <c r="F381" s="102"/>
      <c r="G381" s="50" t="s">
        <v>147</v>
      </c>
      <c r="M381" s="50" t="s">
        <v>147</v>
      </c>
    </row>
    <row r="382" spans="2:13" hidden="1" outlineLevel="1">
      <c r="B382" s="101" t="s">
        <v>828</v>
      </c>
      <c r="C382" s="91"/>
      <c r="D382" s="91"/>
      <c r="E382" s="91"/>
      <c r="F382" s="102"/>
      <c r="G382" s="50" t="s">
        <v>147</v>
      </c>
      <c r="M382" s="50" t="s">
        <v>147</v>
      </c>
    </row>
    <row r="383" spans="2:13" hidden="1" outlineLevel="1">
      <c r="B383" s="101" t="s">
        <v>819</v>
      </c>
      <c r="C383" s="91"/>
      <c r="D383" s="91"/>
      <c r="E383" s="91"/>
      <c r="F383" s="102" t="s">
        <v>147</v>
      </c>
      <c r="G383" s="50" t="s">
        <v>147</v>
      </c>
      <c r="M383" s="50" t="s">
        <v>147</v>
      </c>
    </row>
    <row r="384" spans="2:13" hidden="1" outlineLevel="1">
      <c r="B384" s="101" t="s">
        <v>811</v>
      </c>
      <c r="C384" s="91"/>
      <c r="D384" s="91"/>
      <c r="E384" s="91"/>
      <c r="F384" s="102" t="s">
        <v>147</v>
      </c>
      <c r="G384" s="50" t="s">
        <v>147</v>
      </c>
      <c r="M384" s="50" t="s">
        <v>147</v>
      </c>
    </row>
    <row r="385" spans="2:13" hidden="1" outlineLevel="1">
      <c r="B385" s="101" t="s">
        <v>802</v>
      </c>
      <c r="C385" s="91"/>
      <c r="D385" s="91"/>
      <c r="E385" s="91"/>
      <c r="F385" s="102" t="s">
        <v>147</v>
      </c>
      <c r="G385" s="50" t="s">
        <v>147</v>
      </c>
      <c r="M385" s="50" t="s">
        <v>147</v>
      </c>
    </row>
    <row r="386" spans="2:13" hidden="1" outlineLevel="1">
      <c r="B386" s="101" t="s">
        <v>795</v>
      </c>
      <c r="C386" s="91"/>
      <c r="D386" s="91"/>
      <c r="E386" s="91"/>
      <c r="F386" s="102" t="s">
        <v>147</v>
      </c>
      <c r="G386" s="50" t="s">
        <v>147</v>
      </c>
      <c r="M386" s="50" t="s">
        <v>147</v>
      </c>
    </row>
    <row r="387" spans="2:13" hidden="1" outlineLevel="1">
      <c r="B387" s="101" t="s">
        <v>785</v>
      </c>
      <c r="C387" s="91"/>
      <c r="D387" s="91"/>
      <c r="E387" s="91"/>
      <c r="F387" s="102" t="s">
        <v>147</v>
      </c>
      <c r="G387" s="50" t="s">
        <v>147</v>
      </c>
      <c r="M387" s="50" t="s">
        <v>147</v>
      </c>
    </row>
    <row r="388" spans="2:13" hidden="1" outlineLevel="1">
      <c r="B388" s="101" t="s">
        <v>775</v>
      </c>
      <c r="C388" s="91"/>
      <c r="D388" s="91"/>
      <c r="E388" s="91"/>
      <c r="F388" s="102" t="s">
        <v>147</v>
      </c>
      <c r="G388" s="50" t="s">
        <v>147</v>
      </c>
      <c r="M388" s="50" t="s">
        <v>147</v>
      </c>
    </row>
    <row r="389" spans="2:13" hidden="1" outlineLevel="1">
      <c r="B389" s="101" t="s">
        <v>687</v>
      </c>
      <c r="C389" s="91"/>
      <c r="D389" s="91"/>
      <c r="E389" s="91"/>
      <c r="F389" s="102" t="s">
        <v>147</v>
      </c>
      <c r="G389" s="50" t="s">
        <v>147</v>
      </c>
      <c r="M389" s="50" t="s">
        <v>147</v>
      </c>
    </row>
    <row r="390" spans="2:13" hidden="1" outlineLevel="1">
      <c r="B390" s="101" t="s">
        <v>672</v>
      </c>
      <c r="C390" s="91"/>
      <c r="D390" s="91"/>
      <c r="E390" s="91"/>
      <c r="F390" s="102" t="s">
        <v>147</v>
      </c>
      <c r="G390" s="50" t="s">
        <v>147</v>
      </c>
      <c r="M390" s="50" t="s">
        <v>147</v>
      </c>
    </row>
    <row r="391" spans="2:13" hidden="1" outlineLevel="1">
      <c r="B391" s="101" t="s">
        <v>672</v>
      </c>
      <c r="C391" s="91"/>
      <c r="D391" s="91"/>
      <c r="E391" s="91"/>
      <c r="F391" s="102" t="s">
        <v>147</v>
      </c>
      <c r="G391" s="50" t="s">
        <v>147</v>
      </c>
      <c r="M391" s="50" t="s">
        <v>147</v>
      </c>
    </row>
    <row r="392" spans="2:13" hidden="1" outlineLevel="1">
      <c r="B392" s="101" t="s">
        <v>742</v>
      </c>
      <c r="C392" s="91"/>
      <c r="D392" s="91"/>
      <c r="E392" s="91"/>
      <c r="F392" s="102" t="s">
        <v>147</v>
      </c>
      <c r="G392" s="50" t="s">
        <v>147</v>
      </c>
      <c r="M392" s="50" t="s">
        <v>147</v>
      </c>
    </row>
    <row r="393" spans="2:13" hidden="1" outlineLevel="1">
      <c r="B393" s="101" t="s">
        <v>735</v>
      </c>
      <c r="C393" s="91"/>
      <c r="D393" s="91"/>
      <c r="E393" s="91"/>
      <c r="F393" s="102" t="s">
        <v>147</v>
      </c>
      <c r="G393" s="50" t="s">
        <v>147</v>
      </c>
      <c r="M393" s="50" t="s">
        <v>147</v>
      </c>
    </row>
    <row r="394" spans="2:13" hidden="1" outlineLevel="1">
      <c r="B394" s="101" t="s">
        <v>727</v>
      </c>
      <c r="C394" s="91"/>
      <c r="D394" s="91"/>
      <c r="E394" s="91"/>
      <c r="F394" s="102" t="s">
        <v>147</v>
      </c>
      <c r="G394" s="50" t="s">
        <v>147</v>
      </c>
      <c r="M394" s="50" t="s">
        <v>147</v>
      </c>
    </row>
    <row r="395" spans="2:13" hidden="1" outlineLevel="1">
      <c r="B395" s="101" t="s">
        <v>720</v>
      </c>
      <c r="C395" s="91"/>
      <c r="D395" s="91"/>
      <c r="E395" s="91"/>
      <c r="F395" s="102" t="s">
        <v>147</v>
      </c>
      <c r="G395" s="50" t="s">
        <v>147</v>
      </c>
      <c r="M395" s="50" t="s">
        <v>147</v>
      </c>
    </row>
    <row r="396" spans="2:13" hidden="1" outlineLevel="1">
      <c r="B396" s="101" t="s">
        <v>712</v>
      </c>
      <c r="C396" s="91"/>
      <c r="D396" s="91"/>
      <c r="E396" s="91"/>
      <c r="F396" s="102" t="s">
        <v>147</v>
      </c>
      <c r="G396" s="50" t="s">
        <v>147</v>
      </c>
      <c r="M396" s="50" t="s">
        <v>147</v>
      </c>
    </row>
    <row r="397" spans="2:13" hidden="1" outlineLevel="1">
      <c r="B397" s="101" t="s">
        <v>705</v>
      </c>
      <c r="C397" s="91"/>
      <c r="D397" s="91"/>
      <c r="E397" s="91"/>
      <c r="F397" s="102" t="s">
        <v>147</v>
      </c>
      <c r="G397" s="50" t="s">
        <v>147</v>
      </c>
      <c r="M397" s="50" t="s">
        <v>147</v>
      </c>
    </row>
    <row r="398" spans="2:13" hidden="1" outlineLevel="1">
      <c r="B398" s="101" t="s">
        <v>698</v>
      </c>
      <c r="C398" s="91"/>
      <c r="D398" s="91"/>
      <c r="E398" s="91"/>
      <c r="F398" s="102" t="s">
        <v>147</v>
      </c>
      <c r="G398" s="50" t="s">
        <v>147</v>
      </c>
      <c r="M398" s="50" t="s">
        <v>147</v>
      </c>
    </row>
    <row r="399" spans="2:13" hidden="1" outlineLevel="1">
      <c r="B399" s="101" t="s">
        <v>692</v>
      </c>
      <c r="C399" s="91"/>
      <c r="D399" s="91"/>
      <c r="E399" s="91"/>
      <c r="F399" s="102" t="s">
        <v>147</v>
      </c>
      <c r="G399" s="50" t="s">
        <v>147</v>
      </c>
      <c r="M399" s="50" t="s">
        <v>147</v>
      </c>
    </row>
    <row r="400" spans="2:13" hidden="1" outlineLevel="1">
      <c r="B400" s="101" t="s">
        <v>684</v>
      </c>
      <c r="C400" s="91"/>
      <c r="D400" s="91"/>
      <c r="E400" s="91"/>
      <c r="F400" s="102" t="s">
        <v>147</v>
      </c>
      <c r="G400" s="50" t="s">
        <v>147</v>
      </c>
      <c r="M400" s="50" t="s">
        <v>147</v>
      </c>
    </row>
    <row r="401" spans="2:13" hidden="1" outlineLevel="1">
      <c r="B401" s="101" t="s">
        <v>677</v>
      </c>
      <c r="C401" s="91"/>
      <c r="D401" s="91"/>
      <c r="E401" s="91"/>
      <c r="F401" s="102" t="s">
        <v>147</v>
      </c>
      <c r="G401" s="50" t="s">
        <v>147</v>
      </c>
      <c r="M401" s="50" t="s">
        <v>147</v>
      </c>
    </row>
    <row r="402" spans="2:13" hidden="1" outlineLevel="1">
      <c r="B402" s="101" t="s">
        <v>669</v>
      </c>
      <c r="C402" s="91"/>
      <c r="D402" s="91"/>
      <c r="E402" s="91"/>
      <c r="F402" s="102" t="s">
        <v>147</v>
      </c>
      <c r="G402" s="50" t="s">
        <v>147</v>
      </c>
      <c r="M402" s="50" t="s">
        <v>147</v>
      </c>
    </row>
    <row r="403" spans="2:13" hidden="1" outlineLevel="1">
      <c r="B403" s="101" t="s">
        <v>661</v>
      </c>
      <c r="C403" s="91"/>
      <c r="D403" s="91"/>
      <c r="E403" s="91"/>
      <c r="F403" s="102" t="s">
        <v>147</v>
      </c>
      <c r="G403" s="50" t="s">
        <v>147</v>
      </c>
      <c r="H403" s="50" t="s">
        <v>147</v>
      </c>
      <c r="M403" s="50" t="s">
        <v>147</v>
      </c>
    </row>
    <row r="404" spans="2:13" hidden="1" outlineLevel="1">
      <c r="B404" s="101" t="s">
        <v>653</v>
      </c>
      <c r="C404" s="91"/>
      <c r="D404" s="91"/>
      <c r="E404" s="91"/>
      <c r="F404" s="102" t="s">
        <v>147</v>
      </c>
      <c r="G404" s="50" t="s">
        <v>147</v>
      </c>
      <c r="H404" s="50" t="s">
        <v>147</v>
      </c>
      <c r="M404" s="50" t="s">
        <v>147</v>
      </c>
    </row>
    <row r="405" spans="2:13" hidden="1" outlineLevel="1">
      <c r="B405" s="101" t="s">
        <v>646</v>
      </c>
      <c r="C405" s="91"/>
      <c r="D405" s="91"/>
      <c r="E405" s="91"/>
      <c r="F405" s="102" t="s">
        <v>147</v>
      </c>
      <c r="G405" s="50" t="s">
        <v>147</v>
      </c>
      <c r="H405" s="50" t="s">
        <v>147</v>
      </c>
      <c r="M405" s="50" t="s">
        <v>147</v>
      </c>
    </row>
    <row r="406" spans="2:13" hidden="1" outlineLevel="1">
      <c r="B406" s="101" t="s">
        <v>639</v>
      </c>
      <c r="C406" s="91"/>
      <c r="D406" s="91"/>
      <c r="E406" s="91"/>
      <c r="F406" s="102" t="s">
        <v>147</v>
      </c>
      <c r="G406" s="50" t="s">
        <v>147</v>
      </c>
      <c r="H406" s="50" t="s">
        <v>147</v>
      </c>
      <c r="M406" s="50" t="s">
        <v>147</v>
      </c>
    </row>
    <row r="407" spans="2:13" hidden="1" outlineLevel="1">
      <c r="B407" s="101" t="s">
        <v>631</v>
      </c>
      <c r="C407" s="91"/>
      <c r="D407" s="91"/>
      <c r="E407" s="91"/>
      <c r="F407" s="102" t="s">
        <v>147</v>
      </c>
      <c r="G407" s="50" t="s">
        <v>147</v>
      </c>
      <c r="H407" s="50" t="s">
        <v>147</v>
      </c>
      <c r="I407" s="50"/>
      <c r="M407" s="50" t="s">
        <v>147</v>
      </c>
    </row>
    <row r="408" spans="2:13" hidden="1" outlineLevel="1">
      <c r="B408" s="101" t="s">
        <v>624</v>
      </c>
      <c r="C408" s="91"/>
      <c r="D408" s="91"/>
      <c r="E408" s="91"/>
      <c r="F408" s="102" t="s">
        <v>147</v>
      </c>
      <c r="G408" s="50" t="s">
        <v>147</v>
      </c>
      <c r="H408" s="50" t="s">
        <v>147</v>
      </c>
      <c r="I408" s="50"/>
      <c r="M408" s="50" t="s">
        <v>147</v>
      </c>
    </row>
    <row r="409" spans="2:13" hidden="1" outlineLevel="1">
      <c r="B409" s="101" t="s">
        <v>617</v>
      </c>
      <c r="C409" s="91"/>
      <c r="D409" s="91"/>
      <c r="E409" s="91"/>
      <c r="F409" s="102" t="s">
        <v>147</v>
      </c>
      <c r="G409" s="50" t="s">
        <v>147</v>
      </c>
      <c r="H409" s="50" t="s">
        <v>147</v>
      </c>
      <c r="I409" s="50" t="s">
        <v>147</v>
      </c>
      <c r="M409" s="50" t="s">
        <v>147</v>
      </c>
    </row>
    <row r="410" spans="2:13" hidden="1" outlineLevel="1">
      <c r="B410" s="101" t="s">
        <v>610</v>
      </c>
      <c r="C410" s="91"/>
      <c r="D410" s="91"/>
      <c r="E410" s="91"/>
      <c r="F410" s="102" t="s">
        <v>147</v>
      </c>
      <c r="G410" s="50" t="s">
        <v>147</v>
      </c>
      <c r="H410" s="50" t="s">
        <v>147</v>
      </c>
      <c r="I410" s="50" t="s">
        <v>147</v>
      </c>
      <c r="M410" s="50" t="s">
        <v>147</v>
      </c>
    </row>
    <row r="411" spans="2:13" hidden="1" outlineLevel="1">
      <c r="B411" s="101" t="s">
        <v>604</v>
      </c>
      <c r="C411" s="91"/>
      <c r="D411" s="91"/>
      <c r="E411" s="91"/>
      <c r="F411" s="102" t="s">
        <v>147</v>
      </c>
      <c r="G411" s="50" t="s">
        <v>147</v>
      </c>
      <c r="H411" s="50" t="s">
        <v>147</v>
      </c>
      <c r="I411" s="50" t="s">
        <v>147</v>
      </c>
      <c r="M411" s="50" t="s">
        <v>147</v>
      </c>
    </row>
    <row r="412" spans="2:13" hidden="1" outlineLevel="1">
      <c r="B412" s="101" t="s">
        <v>597</v>
      </c>
      <c r="C412" s="91"/>
      <c r="D412" s="91"/>
      <c r="E412" s="91"/>
      <c r="F412" s="102" t="s">
        <v>147</v>
      </c>
      <c r="G412" s="50" t="s">
        <v>147</v>
      </c>
      <c r="H412" s="50" t="s">
        <v>147</v>
      </c>
      <c r="I412" s="50" t="s">
        <v>147</v>
      </c>
      <c r="M412" s="50" t="s">
        <v>147</v>
      </c>
    </row>
    <row r="413" spans="2:13" hidden="1" outlineLevel="1">
      <c r="B413" s="101" t="s">
        <v>590</v>
      </c>
      <c r="C413" s="91"/>
      <c r="D413" s="91"/>
      <c r="E413" s="91"/>
      <c r="F413" s="102" t="s">
        <v>147</v>
      </c>
      <c r="G413" s="50" t="s">
        <v>147</v>
      </c>
      <c r="H413" s="50" t="s">
        <v>147</v>
      </c>
      <c r="I413" s="50" t="s">
        <v>147</v>
      </c>
      <c r="M413" s="50" t="s">
        <v>147</v>
      </c>
    </row>
    <row r="414" spans="2:13" hidden="1" outlineLevel="1">
      <c r="B414" s="101" t="s">
        <v>584</v>
      </c>
      <c r="C414" s="91"/>
      <c r="D414" s="91"/>
      <c r="E414" s="91"/>
      <c r="F414" s="102" t="s">
        <v>147</v>
      </c>
      <c r="G414" s="50" t="s">
        <v>147</v>
      </c>
      <c r="H414" s="50" t="s">
        <v>147</v>
      </c>
      <c r="I414" s="50" t="s">
        <v>147</v>
      </c>
      <c r="M414" s="50" t="s">
        <v>147</v>
      </c>
    </row>
    <row r="415" spans="2:13" hidden="1" outlineLevel="1">
      <c r="B415" s="101" t="s">
        <v>579</v>
      </c>
      <c r="C415" s="91"/>
      <c r="D415" s="91"/>
      <c r="E415" s="91"/>
      <c r="F415" s="102" t="s">
        <v>147</v>
      </c>
      <c r="G415" s="50" t="s">
        <v>147</v>
      </c>
      <c r="H415" s="50" t="s">
        <v>147</v>
      </c>
      <c r="I415" s="50" t="s">
        <v>147</v>
      </c>
      <c r="M415" s="50" t="s">
        <v>147</v>
      </c>
    </row>
    <row r="416" spans="2:13" hidden="1" outlineLevel="1">
      <c r="B416" s="101" t="s">
        <v>573</v>
      </c>
      <c r="C416" s="91"/>
      <c r="D416" s="91"/>
      <c r="E416" s="91"/>
      <c r="F416" s="102" t="s">
        <v>147</v>
      </c>
      <c r="G416" s="50" t="s">
        <v>147</v>
      </c>
      <c r="H416" s="50" t="s">
        <v>147</v>
      </c>
      <c r="I416" s="50" t="s">
        <v>147</v>
      </c>
      <c r="M416" s="50" t="s">
        <v>147</v>
      </c>
    </row>
    <row r="417" spans="2:13" hidden="1" outlineLevel="1">
      <c r="B417" s="101" t="s">
        <v>567</v>
      </c>
      <c r="C417" s="91"/>
      <c r="D417" s="91"/>
      <c r="E417" s="91"/>
      <c r="F417" s="102" t="s">
        <v>147</v>
      </c>
      <c r="G417" s="50" t="s">
        <v>147</v>
      </c>
      <c r="H417" s="50" t="s">
        <v>147</v>
      </c>
      <c r="I417" s="50" t="s">
        <v>147</v>
      </c>
      <c r="M417" s="50" t="s">
        <v>147</v>
      </c>
    </row>
    <row r="418" spans="2:13" hidden="1" outlineLevel="1">
      <c r="B418" s="101" t="s">
        <v>562</v>
      </c>
      <c r="C418" s="91"/>
      <c r="D418" s="91"/>
      <c r="E418" s="91"/>
      <c r="F418" s="102" t="s">
        <v>147</v>
      </c>
      <c r="G418" s="50" t="s">
        <v>147</v>
      </c>
      <c r="H418" s="50" t="s">
        <v>147</v>
      </c>
      <c r="I418" s="50" t="s">
        <v>147</v>
      </c>
      <c r="M418" s="50" t="s">
        <v>147</v>
      </c>
    </row>
    <row r="419" spans="2:13" hidden="1" outlineLevel="1">
      <c r="B419" s="101" t="s">
        <v>556</v>
      </c>
      <c r="C419" s="91"/>
      <c r="D419" s="91"/>
      <c r="E419" s="91"/>
      <c r="F419" s="102" t="s">
        <v>147</v>
      </c>
      <c r="G419" s="50" t="s">
        <v>147</v>
      </c>
      <c r="H419" s="50" t="s">
        <v>147</v>
      </c>
      <c r="I419" s="50" t="s">
        <v>147</v>
      </c>
      <c r="M419" s="50" t="s">
        <v>147</v>
      </c>
    </row>
    <row r="420" spans="2:13" hidden="1" outlineLevel="1">
      <c r="B420" s="101" t="s">
        <v>550</v>
      </c>
      <c r="C420" s="91"/>
      <c r="D420" s="91"/>
      <c r="E420" s="91"/>
      <c r="F420" s="102" t="s">
        <v>147</v>
      </c>
      <c r="G420" s="50" t="s">
        <v>147</v>
      </c>
      <c r="H420" s="50" t="s">
        <v>147</v>
      </c>
      <c r="I420" s="50" t="s">
        <v>147</v>
      </c>
      <c r="M420" s="50" t="s">
        <v>147</v>
      </c>
    </row>
    <row r="421" spans="2:13" hidden="1" outlineLevel="1">
      <c r="B421" s="101" t="s">
        <v>544</v>
      </c>
      <c r="C421" s="91"/>
      <c r="D421" s="91"/>
      <c r="E421" s="91"/>
      <c r="F421" s="102" t="s">
        <v>147</v>
      </c>
      <c r="G421" s="50" t="s">
        <v>147</v>
      </c>
      <c r="H421" s="50" t="s">
        <v>147</v>
      </c>
      <c r="I421" s="50" t="s">
        <v>147</v>
      </c>
      <c r="M421" s="50" t="s">
        <v>147</v>
      </c>
    </row>
    <row r="422" spans="2:13" hidden="1" outlineLevel="1">
      <c r="B422" s="101" t="s">
        <v>538</v>
      </c>
      <c r="C422" s="91"/>
      <c r="D422" s="91"/>
      <c r="E422" s="91"/>
      <c r="F422" s="102" t="s">
        <v>147</v>
      </c>
      <c r="G422" s="50" t="s">
        <v>147</v>
      </c>
      <c r="H422" s="50" t="s">
        <v>147</v>
      </c>
      <c r="I422" s="50" t="s">
        <v>147</v>
      </c>
      <c r="M422" s="50" t="s">
        <v>147</v>
      </c>
    </row>
    <row r="423" spans="2:13" hidden="1" outlineLevel="1">
      <c r="B423" s="101" t="s">
        <v>532</v>
      </c>
      <c r="C423" s="91"/>
      <c r="D423" s="91"/>
      <c r="E423" s="91"/>
      <c r="F423" s="102" t="s">
        <v>147</v>
      </c>
      <c r="G423" s="50" t="s">
        <v>147</v>
      </c>
      <c r="H423" s="50" t="s">
        <v>147</v>
      </c>
      <c r="I423" s="50" t="s">
        <v>147</v>
      </c>
      <c r="M423" s="50" t="s">
        <v>147</v>
      </c>
    </row>
    <row r="424" spans="2:13" hidden="1" outlineLevel="1">
      <c r="B424" s="101" t="s">
        <v>526</v>
      </c>
      <c r="C424" s="91"/>
      <c r="D424" s="91"/>
      <c r="E424" s="91"/>
      <c r="F424" s="102" t="s">
        <v>147</v>
      </c>
      <c r="G424" s="50" t="s">
        <v>147</v>
      </c>
      <c r="H424" s="50" t="s">
        <v>147</v>
      </c>
      <c r="I424" s="50" t="s">
        <v>147</v>
      </c>
      <c r="M424" s="50" t="s">
        <v>147</v>
      </c>
    </row>
    <row r="425" spans="2:13" hidden="1" outlineLevel="1">
      <c r="B425" s="101" t="s">
        <v>520</v>
      </c>
      <c r="C425" s="91"/>
      <c r="D425" s="91"/>
      <c r="E425" s="91"/>
      <c r="F425" s="102" t="s">
        <v>147</v>
      </c>
      <c r="G425" s="50" t="s">
        <v>147</v>
      </c>
      <c r="H425" s="50" t="s">
        <v>147</v>
      </c>
      <c r="I425" s="50" t="s">
        <v>147</v>
      </c>
      <c r="M425" s="50" t="s">
        <v>147</v>
      </c>
    </row>
    <row r="426" spans="2:13" hidden="1" outlineLevel="1">
      <c r="B426" s="101" t="s">
        <v>514</v>
      </c>
      <c r="C426" s="91"/>
      <c r="D426" s="91"/>
      <c r="E426" s="91"/>
      <c r="F426" s="102" t="s">
        <v>147</v>
      </c>
      <c r="G426" s="50" t="s">
        <v>147</v>
      </c>
      <c r="H426" s="50" t="s">
        <v>147</v>
      </c>
      <c r="I426" s="50" t="s">
        <v>147</v>
      </c>
      <c r="M426" s="50" t="s">
        <v>147</v>
      </c>
    </row>
    <row r="427" spans="2:13" hidden="1" outlineLevel="1">
      <c r="B427" s="101" t="s">
        <v>508</v>
      </c>
      <c r="C427" s="91"/>
      <c r="D427" s="91"/>
      <c r="E427" s="91"/>
      <c r="F427" s="102" t="s">
        <v>147</v>
      </c>
      <c r="G427" s="50" t="s">
        <v>147</v>
      </c>
      <c r="H427" s="50" t="s">
        <v>147</v>
      </c>
      <c r="I427" s="50" t="s">
        <v>147</v>
      </c>
      <c r="M427" s="50" t="s">
        <v>147</v>
      </c>
    </row>
    <row r="428" spans="2:13" hidden="1" outlineLevel="1">
      <c r="B428" s="101" t="s">
        <v>502</v>
      </c>
      <c r="C428" s="91"/>
      <c r="D428" s="91"/>
      <c r="E428" s="91"/>
      <c r="F428" s="102" t="s">
        <v>147</v>
      </c>
      <c r="G428" s="50" t="s">
        <v>147</v>
      </c>
      <c r="H428" s="50" t="s">
        <v>147</v>
      </c>
      <c r="I428" s="50" t="s">
        <v>147</v>
      </c>
      <c r="M428" s="50" t="s">
        <v>147</v>
      </c>
    </row>
    <row r="429" spans="2:13" hidden="1" outlineLevel="1">
      <c r="B429" s="101" t="s">
        <v>497</v>
      </c>
      <c r="C429" s="91"/>
      <c r="D429" s="91"/>
      <c r="E429" s="91"/>
      <c r="F429" s="102" t="s">
        <v>147</v>
      </c>
      <c r="G429" s="50" t="s">
        <v>147</v>
      </c>
      <c r="H429" s="50" t="s">
        <v>147</v>
      </c>
      <c r="I429" s="50" t="s">
        <v>147</v>
      </c>
      <c r="M429" s="50" t="s">
        <v>147</v>
      </c>
    </row>
    <row r="430" spans="2:13" hidden="1" outlineLevel="1">
      <c r="B430" s="101" t="s">
        <v>491</v>
      </c>
      <c r="C430" s="91"/>
      <c r="D430" s="91"/>
      <c r="E430" s="91"/>
      <c r="F430" s="102" t="s">
        <v>147</v>
      </c>
      <c r="G430" s="50" t="s">
        <v>147</v>
      </c>
      <c r="H430" s="50" t="s">
        <v>147</v>
      </c>
      <c r="I430" s="50" t="s">
        <v>147</v>
      </c>
      <c r="M430" s="50" t="s">
        <v>147</v>
      </c>
    </row>
    <row r="431" spans="2:13" hidden="1" outlineLevel="1">
      <c r="B431" s="101" t="s">
        <v>485</v>
      </c>
      <c r="C431" s="91"/>
      <c r="D431" s="91"/>
      <c r="E431" s="91"/>
      <c r="F431" s="102" t="s">
        <v>147</v>
      </c>
      <c r="G431" s="50" t="s">
        <v>147</v>
      </c>
      <c r="H431" s="50" t="s">
        <v>147</v>
      </c>
      <c r="I431" s="50" t="s">
        <v>147</v>
      </c>
      <c r="M431" s="50" t="s">
        <v>147</v>
      </c>
    </row>
    <row r="432" spans="2:13" hidden="1" outlineLevel="1">
      <c r="B432" s="101" t="s">
        <v>479</v>
      </c>
      <c r="C432" s="91"/>
      <c r="D432" s="91"/>
      <c r="E432" s="91"/>
      <c r="F432" s="102" t="s">
        <v>147</v>
      </c>
      <c r="G432" s="50" t="s">
        <v>147</v>
      </c>
      <c r="H432" s="50" t="s">
        <v>147</v>
      </c>
      <c r="I432" s="50" t="s">
        <v>147</v>
      </c>
      <c r="M432" s="50" t="s">
        <v>147</v>
      </c>
    </row>
    <row r="433" spans="2:13" hidden="1" outlineLevel="1">
      <c r="B433" s="101" t="s">
        <v>461</v>
      </c>
      <c r="C433" s="91"/>
      <c r="D433" s="91"/>
      <c r="E433" s="91"/>
      <c r="F433" s="102" t="s">
        <v>147</v>
      </c>
      <c r="G433" s="50" t="s">
        <v>147</v>
      </c>
      <c r="H433" s="50" t="s">
        <v>147</v>
      </c>
      <c r="I433" s="50" t="s">
        <v>147</v>
      </c>
      <c r="M433" s="50" t="s">
        <v>147</v>
      </c>
    </row>
    <row r="434" spans="2:13" hidden="1" outlineLevel="1">
      <c r="B434" s="101" t="s">
        <v>468</v>
      </c>
      <c r="C434" s="91"/>
      <c r="D434" s="91"/>
      <c r="E434" s="91"/>
      <c r="F434" s="102" t="s">
        <v>147</v>
      </c>
      <c r="G434" s="50" t="s">
        <v>147</v>
      </c>
      <c r="H434" s="50" t="s">
        <v>147</v>
      </c>
      <c r="I434" s="50" t="s">
        <v>147</v>
      </c>
      <c r="M434" s="50" t="s">
        <v>147</v>
      </c>
    </row>
    <row r="435" spans="2:13" hidden="1" outlineLevel="1">
      <c r="B435" s="101" t="s">
        <v>464</v>
      </c>
      <c r="C435" s="91"/>
      <c r="D435" s="91"/>
      <c r="E435" s="91"/>
      <c r="F435" s="102" t="s">
        <v>147</v>
      </c>
      <c r="G435" s="50" t="s">
        <v>147</v>
      </c>
      <c r="H435" s="50" t="s">
        <v>147</v>
      </c>
      <c r="I435" s="50" t="s">
        <v>147</v>
      </c>
      <c r="M435" s="50" t="s">
        <v>147</v>
      </c>
    </row>
    <row r="436" spans="2:13" hidden="1" outlineLevel="1">
      <c r="B436" s="101" t="s">
        <v>458</v>
      </c>
      <c r="C436" s="91"/>
      <c r="D436" s="91"/>
      <c r="E436" s="91"/>
      <c r="F436" s="102" t="s">
        <v>147</v>
      </c>
      <c r="G436" s="50" t="s">
        <v>147</v>
      </c>
      <c r="H436" s="50" t="s">
        <v>147</v>
      </c>
      <c r="I436" s="50" t="s">
        <v>147</v>
      </c>
      <c r="L436" s="50"/>
      <c r="M436" s="50" t="s">
        <v>147</v>
      </c>
    </row>
    <row r="437" spans="2:13" hidden="1" outlineLevel="1">
      <c r="B437" s="101" t="s">
        <v>453</v>
      </c>
      <c r="C437" s="91"/>
      <c r="D437" s="91"/>
      <c r="E437" s="91" t="s">
        <v>147</v>
      </c>
      <c r="F437" s="102" t="s">
        <v>147</v>
      </c>
      <c r="G437" s="50" t="s">
        <v>147</v>
      </c>
      <c r="H437" s="50" t="s">
        <v>147</v>
      </c>
      <c r="I437" s="50" t="s">
        <v>147</v>
      </c>
      <c r="L437" s="50"/>
      <c r="M437" s="50" t="s">
        <v>147</v>
      </c>
    </row>
    <row r="438" spans="2:13" hidden="1" outlineLevel="1">
      <c r="B438" s="101" t="s">
        <v>448</v>
      </c>
      <c r="C438" s="91"/>
      <c r="D438" s="91"/>
      <c r="E438" s="91" t="s">
        <v>147</v>
      </c>
      <c r="F438" s="102" t="s">
        <v>147</v>
      </c>
      <c r="G438" s="50" t="s">
        <v>147</v>
      </c>
      <c r="H438" s="50" t="s">
        <v>147</v>
      </c>
      <c r="I438" s="50" t="s">
        <v>147</v>
      </c>
      <c r="L438" s="50"/>
      <c r="M438" s="50" t="s">
        <v>147</v>
      </c>
    </row>
    <row r="439" spans="2:13" hidden="1" outlineLevel="1">
      <c r="B439" s="101" t="s">
        <v>444</v>
      </c>
      <c r="C439" s="91"/>
      <c r="D439" s="91"/>
      <c r="E439" s="91" t="s">
        <v>147</v>
      </c>
      <c r="F439" s="102" t="s">
        <v>147</v>
      </c>
      <c r="G439" s="50" t="s">
        <v>147</v>
      </c>
      <c r="H439" s="50" t="s">
        <v>147</v>
      </c>
      <c r="I439" s="50" t="s">
        <v>147</v>
      </c>
      <c r="L439" s="50" t="s">
        <v>147</v>
      </c>
      <c r="M439" s="50" t="s">
        <v>147</v>
      </c>
    </row>
    <row r="440" spans="2:13" hidden="1" outlineLevel="1">
      <c r="B440" s="101" t="s">
        <v>439</v>
      </c>
      <c r="C440" s="91"/>
      <c r="D440" s="91"/>
      <c r="E440" s="91" t="s">
        <v>147</v>
      </c>
      <c r="F440" s="102" t="s">
        <v>147</v>
      </c>
      <c r="G440" s="50" t="s">
        <v>147</v>
      </c>
      <c r="H440" s="50" t="s">
        <v>147</v>
      </c>
      <c r="I440" s="50" t="s">
        <v>147</v>
      </c>
      <c r="L440" s="50" t="s">
        <v>147</v>
      </c>
      <c r="M440" s="50" t="s">
        <v>147</v>
      </c>
    </row>
    <row r="441" spans="2:13" hidden="1" outlineLevel="1">
      <c r="B441" s="101" t="s">
        <v>434</v>
      </c>
      <c r="C441" s="91"/>
      <c r="D441" s="91"/>
      <c r="E441" s="91" t="s">
        <v>147</v>
      </c>
      <c r="F441" s="102" t="s">
        <v>147</v>
      </c>
      <c r="G441" s="50" t="s">
        <v>147</v>
      </c>
      <c r="H441" s="50" t="s">
        <v>147</v>
      </c>
      <c r="I441" s="50" t="s">
        <v>147</v>
      </c>
      <c r="L441" s="50" t="s">
        <v>147</v>
      </c>
      <c r="M441" s="50" t="s">
        <v>147</v>
      </c>
    </row>
    <row r="442" spans="2:13" hidden="1" outlineLevel="1">
      <c r="B442" s="101" t="s">
        <v>429</v>
      </c>
      <c r="C442" s="91"/>
      <c r="D442" s="91"/>
      <c r="E442" s="91" t="s">
        <v>147</v>
      </c>
      <c r="F442" s="102" t="s">
        <v>147</v>
      </c>
      <c r="G442" s="50" t="s">
        <v>147</v>
      </c>
      <c r="H442" s="50" t="s">
        <v>147</v>
      </c>
      <c r="I442" s="50" t="s">
        <v>147</v>
      </c>
      <c r="L442" s="50" t="s">
        <v>147</v>
      </c>
      <c r="M442" s="50" t="s">
        <v>147</v>
      </c>
    </row>
    <row r="443" spans="2:13" hidden="1" outlineLevel="1">
      <c r="B443" s="101" t="s">
        <v>424</v>
      </c>
      <c r="C443" s="91"/>
      <c r="D443" s="91"/>
      <c r="E443" s="91" t="s">
        <v>147</v>
      </c>
      <c r="F443" s="102" t="s">
        <v>147</v>
      </c>
      <c r="G443" s="50" t="s">
        <v>147</v>
      </c>
      <c r="H443" s="50" t="s">
        <v>147</v>
      </c>
      <c r="I443" s="50" t="s">
        <v>147</v>
      </c>
      <c r="L443" s="50" t="s">
        <v>147</v>
      </c>
      <c r="M443" s="50" t="s">
        <v>147</v>
      </c>
    </row>
    <row r="444" spans="2:13" hidden="1" outlineLevel="1">
      <c r="B444" s="101" t="s">
        <v>419</v>
      </c>
      <c r="C444" s="91"/>
      <c r="D444" s="91"/>
      <c r="E444" s="91" t="s">
        <v>147</v>
      </c>
      <c r="F444" s="102" t="s">
        <v>147</v>
      </c>
      <c r="G444" s="50" t="s">
        <v>147</v>
      </c>
      <c r="H444" s="50" t="s">
        <v>147</v>
      </c>
      <c r="I444" s="50" t="s">
        <v>147</v>
      </c>
      <c r="L444" s="50" t="s">
        <v>147</v>
      </c>
      <c r="M444" s="50" t="s">
        <v>147</v>
      </c>
    </row>
    <row r="445" spans="2:13" hidden="1" outlineLevel="1">
      <c r="B445" s="101" t="s">
        <v>415</v>
      </c>
      <c r="C445" s="91"/>
      <c r="D445" s="91"/>
      <c r="E445" s="91" t="s">
        <v>147</v>
      </c>
      <c r="F445" s="102" t="s">
        <v>147</v>
      </c>
      <c r="G445" s="50" t="s">
        <v>147</v>
      </c>
      <c r="H445" s="50" t="s">
        <v>147</v>
      </c>
      <c r="I445" s="50" t="s">
        <v>147</v>
      </c>
      <c r="L445" s="50" t="s">
        <v>147</v>
      </c>
      <c r="M445" s="50" t="s">
        <v>147</v>
      </c>
    </row>
    <row r="446" spans="2:13" hidden="1" outlineLevel="1">
      <c r="B446" s="101" t="s">
        <v>410</v>
      </c>
      <c r="C446" s="91"/>
      <c r="D446" s="91"/>
      <c r="E446" s="91" t="s">
        <v>147</v>
      </c>
      <c r="F446" s="102" t="s">
        <v>147</v>
      </c>
      <c r="G446" s="50" t="s">
        <v>147</v>
      </c>
      <c r="H446" s="50" t="s">
        <v>147</v>
      </c>
      <c r="I446" s="50" t="s">
        <v>147</v>
      </c>
      <c r="L446" s="50" t="s">
        <v>147</v>
      </c>
      <c r="M446" s="50" t="s">
        <v>147</v>
      </c>
    </row>
    <row r="447" spans="2:13" hidden="1" outlineLevel="1">
      <c r="B447" s="101" t="s">
        <v>405</v>
      </c>
      <c r="C447" s="91"/>
      <c r="D447" s="91"/>
      <c r="E447" s="91" t="s">
        <v>147</v>
      </c>
      <c r="F447" s="102" t="s">
        <v>147</v>
      </c>
      <c r="G447" s="50" t="s">
        <v>147</v>
      </c>
      <c r="H447" s="50" t="s">
        <v>147</v>
      </c>
      <c r="I447" s="50" t="s">
        <v>147</v>
      </c>
      <c r="L447" s="50" t="s">
        <v>147</v>
      </c>
      <c r="M447" s="50" t="s">
        <v>147</v>
      </c>
    </row>
    <row r="448" spans="2:13" hidden="1" outlineLevel="1">
      <c r="B448" s="101" t="s">
        <v>401</v>
      </c>
      <c r="C448" s="91"/>
      <c r="D448" s="91"/>
      <c r="E448" s="91" t="s">
        <v>147</v>
      </c>
      <c r="F448" s="102" t="s">
        <v>147</v>
      </c>
      <c r="G448" s="50" t="s">
        <v>147</v>
      </c>
      <c r="H448" s="50" t="s">
        <v>147</v>
      </c>
      <c r="I448" s="50" t="s">
        <v>147</v>
      </c>
      <c r="L448" s="50" t="s">
        <v>147</v>
      </c>
      <c r="M448" s="50" t="s">
        <v>147</v>
      </c>
    </row>
    <row r="449" spans="2:13" hidden="1" outlineLevel="1">
      <c r="B449" s="101" t="s">
        <v>397</v>
      </c>
      <c r="C449" s="91"/>
      <c r="D449" s="91"/>
      <c r="E449" s="91" t="s">
        <v>147</v>
      </c>
      <c r="F449" s="102" t="s">
        <v>147</v>
      </c>
      <c r="G449" s="50" t="s">
        <v>147</v>
      </c>
      <c r="H449" s="50" t="s">
        <v>147</v>
      </c>
      <c r="I449" s="50" t="s">
        <v>147</v>
      </c>
      <c r="L449" s="50" t="s">
        <v>147</v>
      </c>
      <c r="M449" s="50" t="s">
        <v>147</v>
      </c>
    </row>
    <row r="450" spans="2:13" hidden="1" outlineLevel="1">
      <c r="B450" s="101" t="s">
        <v>392</v>
      </c>
      <c r="C450" s="91"/>
      <c r="D450" s="91"/>
      <c r="E450" s="91" t="s">
        <v>147</v>
      </c>
      <c r="F450" s="102" t="s">
        <v>147</v>
      </c>
      <c r="G450" s="50" t="s">
        <v>147</v>
      </c>
      <c r="H450" s="50" t="s">
        <v>147</v>
      </c>
      <c r="I450" s="50" t="s">
        <v>147</v>
      </c>
      <c r="L450" s="50" t="s">
        <v>147</v>
      </c>
      <c r="M450" s="50" t="s">
        <v>147</v>
      </c>
    </row>
    <row r="451" spans="2:13" hidden="1" outlineLevel="1">
      <c r="B451" s="101" t="s">
        <v>387</v>
      </c>
      <c r="C451" s="91"/>
      <c r="D451" s="91"/>
      <c r="E451" s="91" t="s">
        <v>147</v>
      </c>
      <c r="F451" s="102" t="s">
        <v>147</v>
      </c>
      <c r="G451" s="50" t="s">
        <v>147</v>
      </c>
      <c r="H451" s="50" t="s">
        <v>147</v>
      </c>
      <c r="I451" s="50" t="s">
        <v>147</v>
      </c>
      <c r="L451" s="50" t="s">
        <v>147</v>
      </c>
      <c r="M451" s="50" t="s">
        <v>147</v>
      </c>
    </row>
    <row r="452" spans="2:13" hidden="1" outlineLevel="1">
      <c r="B452" s="101" t="s">
        <v>382</v>
      </c>
      <c r="C452" s="91"/>
      <c r="D452" s="91"/>
      <c r="E452" s="91" t="s">
        <v>147</v>
      </c>
      <c r="F452" s="102" t="s">
        <v>147</v>
      </c>
      <c r="G452" s="50" t="s">
        <v>147</v>
      </c>
      <c r="H452" s="50" t="s">
        <v>147</v>
      </c>
      <c r="I452" s="50" t="s">
        <v>147</v>
      </c>
      <c r="L452" s="50" t="s">
        <v>147</v>
      </c>
      <c r="M452" s="50" t="s">
        <v>147</v>
      </c>
    </row>
    <row r="453" spans="2:13" hidden="1" outlineLevel="1">
      <c r="B453" s="101" t="s">
        <v>377</v>
      </c>
      <c r="C453" s="91"/>
      <c r="D453" s="91"/>
      <c r="E453" s="91" t="s">
        <v>147</v>
      </c>
      <c r="F453" s="102" t="s">
        <v>147</v>
      </c>
      <c r="G453" s="50" t="s">
        <v>147</v>
      </c>
      <c r="H453" s="50" t="s">
        <v>147</v>
      </c>
      <c r="I453" s="50" t="s">
        <v>147</v>
      </c>
      <c r="K453" s="50"/>
      <c r="L453" s="50" t="s">
        <v>147</v>
      </c>
      <c r="M453" s="50" t="s">
        <v>147</v>
      </c>
    </row>
    <row r="454" spans="2:13" hidden="1" outlineLevel="1">
      <c r="B454" s="101" t="s">
        <v>364</v>
      </c>
      <c r="C454" s="91"/>
      <c r="D454" s="91"/>
      <c r="E454" s="91" t="s">
        <v>147</v>
      </c>
      <c r="F454" s="102" t="s">
        <v>147</v>
      </c>
      <c r="G454" s="50" t="s">
        <v>147</v>
      </c>
      <c r="H454" s="50" t="s">
        <v>147</v>
      </c>
      <c r="I454" s="50" t="s">
        <v>147</v>
      </c>
      <c r="K454" s="50"/>
      <c r="L454" s="50" t="s">
        <v>147</v>
      </c>
      <c r="M454" s="50" t="s">
        <v>147</v>
      </c>
    </row>
    <row r="455" spans="2:13" hidden="1" outlineLevel="1">
      <c r="B455" s="101" t="s">
        <v>364</v>
      </c>
      <c r="C455" s="91"/>
      <c r="D455" s="91"/>
      <c r="E455" s="91" t="s">
        <v>147</v>
      </c>
      <c r="F455" s="102" t="s">
        <v>147</v>
      </c>
      <c r="G455" s="50" t="s">
        <v>147</v>
      </c>
      <c r="H455" s="50" t="s">
        <v>147</v>
      </c>
      <c r="I455" s="50" t="s">
        <v>147</v>
      </c>
      <c r="K455" s="50"/>
      <c r="L455" s="50" t="s">
        <v>147</v>
      </c>
      <c r="M455" s="50" t="s">
        <v>147</v>
      </c>
    </row>
    <row r="456" spans="2:13" hidden="1" outlineLevel="1">
      <c r="B456" s="101" t="s">
        <v>364</v>
      </c>
      <c r="C456" s="91"/>
      <c r="D456" s="91"/>
      <c r="E456" s="91" t="s">
        <v>147</v>
      </c>
      <c r="F456" s="102" t="s">
        <v>147</v>
      </c>
      <c r="G456" s="50" t="s">
        <v>147</v>
      </c>
      <c r="H456" s="50" t="s">
        <v>147</v>
      </c>
      <c r="I456" s="50" t="s">
        <v>147</v>
      </c>
      <c r="K456" s="50"/>
      <c r="L456" s="50" t="s">
        <v>147</v>
      </c>
      <c r="M456" s="50" t="s">
        <v>147</v>
      </c>
    </row>
    <row r="457" spans="2:13" hidden="1" outlineLevel="1">
      <c r="B457" s="101" t="s">
        <v>359</v>
      </c>
      <c r="C457" s="91"/>
      <c r="D457" s="91"/>
      <c r="E457" s="91" t="s">
        <v>147</v>
      </c>
      <c r="F457" s="102" t="s">
        <v>147</v>
      </c>
      <c r="G457" s="50" t="s">
        <v>147</v>
      </c>
      <c r="H457" s="50" t="s">
        <v>147</v>
      </c>
      <c r="I457" s="50" t="s">
        <v>147</v>
      </c>
      <c r="K457" s="50" t="s">
        <v>147</v>
      </c>
      <c r="L457" s="50" t="s">
        <v>147</v>
      </c>
      <c r="M457" s="50" t="s">
        <v>147</v>
      </c>
    </row>
    <row r="458" spans="2:13" hidden="1" outlineLevel="1">
      <c r="B458" s="101" t="s">
        <v>354</v>
      </c>
      <c r="C458" s="91"/>
      <c r="D458" s="91"/>
      <c r="E458" s="91" t="s">
        <v>147</v>
      </c>
      <c r="F458" s="102" t="s">
        <v>147</v>
      </c>
      <c r="G458" s="50" t="s">
        <v>147</v>
      </c>
      <c r="H458" s="50" t="s">
        <v>147</v>
      </c>
      <c r="I458" s="50" t="s">
        <v>147</v>
      </c>
      <c r="K458" s="50" t="s">
        <v>147</v>
      </c>
      <c r="L458" s="50" t="s">
        <v>147</v>
      </c>
      <c r="M458" s="50" t="s">
        <v>147</v>
      </c>
    </row>
    <row r="459" spans="2:13" hidden="1" outlineLevel="1">
      <c r="B459" s="101" t="s">
        <v>350</v>
      </c>
      <c r="C459" s="91"/>
      <c r="D459" s="91"/>
      <c r="E459" s="91" t="s">
        <v>147</v>
      </c>
      <c r="F459" s="102" t="s">
        <v>147</v>
      </c>
      <c r="G459" s="50" t="s">
        <v>147</v>
      </c>
      <c r="H459" s="50" t="s">
        <v>147</v>
      </c>
      <c r="I459" s="50" t="s">
        <v>147</v>
      </c>
      <c r="K459" s="50" t="s">
        <v>147</v>
      </c>
      <c r="L459" s="50" t="s">
        <v>147</v>
      </c>
      <c r="M459" s="50" t="s">
        <v>147</v>
      </c>
    </row>
    <row r="460" spans="2:13" hidden="1" outlineLevel="1">
      <c r="B460" s="101" t="s">
        <v>346</v>
      </c>
      <c r="C460" s="91"/>
      <c r="D460" s="91"/>
      <c r="E460" s="91" t="s">
        <v>147</v>
      </c>
      <c r="F460" s="102" t="s">
        <v>147</v>
      </c>
      <c r="G460" s="50" t="s">
        <v>147</v>
      </c>
      <c r="H460" s="50" t="s">
        <v>147</v>
      </c>
      <c r="I460" s="50" t="s">
        <v>147</v>
      </c>
      <c r="K460" s="50" t="s">
        <v>147</v>
      </c>
      <c r="L460" s="50" t="s">
        <v>147</v>
      </c>
      <c r="M460" s="50" t="s">
        <v>147</v>
      </c>
    </row>
    <row r="461" spans="2:13" hidden="1" outlineLevel="1">
      <c r="B461" s="101" t="s">
        <v>341</v>
      </c>
      <c r="C461" s="91"/>
      <c r="D461" s="91"/>
      <c r="E461" s="91" t="s">
        <v>147</v>
      </c>
      <c r="F461" s="102" t="s">
        <v>147</v>
      </c>
      <c r="G461" s="50" t="s">
        <v>147</v>
      </c>
      <c r="H461" s="50" t="s">
        <v>147</v>
      </c>
      <c r="I461" s="50" t="s">
        <v>147</v>
      </c>
      <c r="K461" s="50" t="s">
        <v>147</v>
      </c>
      <c r="L461" s="50" t="s">
        <v>147</v>
      </c>
      <c r="M461" s="50" t="s">
        <v>147</v>
      </c>
    </row>
    <row r="462" spans="2:13" hidden="1" outlineLevel="1">
      <c r="B462" s="101" t="s">
        <v>336</v>
      </c>
      <c r="C462" s="91"/>
      <c r="D462" s="91"/>
      <c r="E462" s="91" t="s">
        <v>147</v>
      </c>
      <c r="F462" s="102" t="s">
        <v>147</v>
      </c>
      <c r="G462" s="50" t="s">
        <v>147</v>
      </c>
      <c r="H462" s="50" t="s">
        <v>147</v>
      </c>
      <c r="I462" s="50" t="s">
        <v>147</v>
      </c>
      <c r="K462" s="50" t="s">
        <v>147</v>
      </c>
      <c r="L462" s="50" t="s">
        <v>147</v>
      </c>
      <c r="M462" s="50" t="s">
        <v>147</v>
      </c>
    </row>
    <row r="463" spans="2:13" hidden="1" outlineLevel="1">
      <c r="B463" s="101" t="s">
        <v>331</v>
      </c>
      <c r="C463" s="91"/>
      <c r="D463" s="91"/>
      <c r="E463" s="91" t="s">
        <v>147</v>
      </c>
      <c r="F463" s="102" t="s">
        <v>147</v>
      </c>
      <c r="G463" s="50" t="s">
        <v>147</v>
      </c>
      <c r="H463" s="50" t="s">
        <v>147</v>
      </c>
      <c r="I463" s="50" t="s">
        <v>147</v>
      </c>
      <c r="K463" s="50" t="s">
        <v>147</v>
      </c>
      <c r="L463" s="50" t="s">
        <v>147</v>
      </c>
      <c r="M463" s="50" t="s">
        <v>147</v>
      </c>
    </row>
    <row r="464" spans="2:13" hidden="1" outlineLevel="1">
      <c r="B464" s="101" t="s">
        <v>327</v>
      </c>
      <c r="C464" s="91"/>
      <c r="D464" s="91"/>
      <c r="E464" s="91" t="s">
        <v>147</v>
      </c>
      <c r="F464" s="102" t="s">
        <v>147</v>
      </c>
      <c r="G464" s="50" t="s">
        <v>147</v>
      </c>
      <c r="H464" s="50" t="s">
        <v>147</v>
      </c>
      <c r="I464" s="50" t="s">
        <v>147</v>
      </c>
      <c r="K464" s="50" t="s">
        <v>147</v>
      </c>
      <c r="L464" s="50" t="s">
        <v>147</v>
      </c>
      <c r="M464" s="50" t="s">
        <v>147</v>
      </c>
    </row>
    <row r="465" spans="2:13" hidden="1" outlineLevel="1">
      <c r="B465" s="101" t="s">
        <v>323</v>
      </c>
      <c r="C465" s="91"/>
      <c r="D465" s="91"/>
      <c r="E465" s="91" t="s">
        <v>147</v>
      </c>
      <c r="F465" s="102" t="s">
        <v>147</v>
      </c>
      <c r="G465" s="50" t="s">
        <v>147</v>
      </c>
      <c r="H465" s="50" t="s">
        <v>147</v>
      </c>
      <c r="I465" s="50" t="s">
        <v>147</v>
      </c>
      <c r="K465" s="50" t="s">
        <v>147</v>
      </c>
      <c r="L465" s="50" t="s">
        <v>147</v>
      </c>
      <c r="M465" s="50" t="s">
        <v>147</v>
      </c>
    </row>
    <row r="466" spans="2:13" hidden="1" outlineLevel="1">
      <c r="B466" s="101" t="s">
        <v>318</v>
      </c>
      <c r="C466" s="91"/>
      <c r="D466" s="91"/>
      <c r="E466" s="91" t="s">
        <v>147</v>
      </c>
      <c r="F466" s="102" t="s">
        <v>147</v>
      </c>
      <c r="G466" s="50" t="s">
        <v>147</v>
      </c>
      <c r="H466" s="50" t="s">
        <v>147</v>
      </c>
      <c r="I466" s="50" t="s">
        <v>147</v>
      </c>
      <c r="K466" s="50" t="s">
        <v>147</v>
      </c>
      <c r="L466" s="50" t="s">
        <v>147</v>
      </c>
      <c r="M466" s="50" t="s">
        <v>147</v>
      </c>
    </row>
    <row r="467" spans="2:13" hidden="1" outlineLevel="1">
      <c r="B467" s="101" t="s">
        <v>313</v>
      </c>
      <c r="C467" s="91"/>
      <c r="D467" s="91"/>
      <c r="E467" s="91" t="s">
        <v>147</v>
      </c>
      <c r="F467" s="102" t="s">
        <v>147</v>
      </c>
      <c r="G467" s="50" t="s">
        <v>147</v>
      </c>
      <c r="H467" s="50" t="s">
        <v>147</v>
      </c>
      <c r="I467" s="50" t="s">
        <v>147</v>
      </c>
      <c r="K467" s="50" t="s">
        <v>147</v>
      </c>
      <c r="L467" s="50" t="s">
        <v>147</v>
      </c>
      <c r="M467" s="50" t="s">
        <v>147</v>
      </c>
    </row>
    <row r="468" spans="2:13" hidden="1" outlineLevel="1">
      <c r="B468" s="101" t="s">
        <v>309</v>
      </c>
      <c r="C468" s="91"/>
      <c r="D468" s="91"/>
      <c r="E468" s="91" t="s">
        <v>147</v>
      </c>
      <c r="F468" s="102" t="s">
        <v>147</v>
      </c>
      <c r="G468" s="50" t="s">
        <v>147</v>
      </c>
      <c r="H468" s="50" t="s">
        <v>147</v>
      </c>
      <c r="I468" s="50" t="s">
        <v>147</v>
      </c>
      <c r="K468" s="50" t="s">
        <v>147</v>
      </c>
      <c r="L468" s="50" t="s">
        <v>147</v>
      </c>
      <c r="M468" s="50" t="s">
        <v>147</v>
      </c>
    </row>
    <row r="469" spans="2:13" hidden="1" outlineLevel="1">
      <c r="B469" s="101" t="s">
        <v>306</v>
      </c>
      <c r="C469" s="91"/>
      <c r="D469" s="91"/>
      <c r="E469" s="91" t="s">
        <v>147</v>
      </c>
      <c r="F469" s="102" t="s">
        <v>147</v>
      </c>
      <c r="G469" s="50" t="s">
        <v>147</v>
      </c>
      <c r="H469" s="50" t="s">
        <v>147</v>
      </c>
      <c r="I469" s="50" t="s">
        <v>147</v>
      </c>
      <c r="K469" s="50" t="s">
        <v>147</v>
      </c>
      <c r="L469" s="50" t="s">
        <v>147</v>
      </c>
      <c r="M469" s="50" t="s">
        <v>147</v>
      </c>
    </row>
    <row r="470" spans="2:13" hidden="1" outlineLevel="1">
      <c r="B470" s="101" t="s">
        <v>303</v>
      </c>
      <c r="C470" s="91"/>
      <c r="D470" s="91"/>
      <c r="E470" s="91" t="s">
        <v>147</v>
      </c>
      <c r="F470" s="102" t="s">
        <v>147</v>
      </c>
      <c r="G470" s="50" t="s">
        <v>147</v>
      </c>
      <c r="H470" s="50" t="s">
        <v>147</v>
      </c>
      <c r="I470" s="50" t="s">
        <v>147</v>
      </c>
      <c r="K470" s="50" t="s">
        <v>147</v>
      </c>
      <c r="L470" s="50" t="s">
        <v>147</v>
      </c>
      <c r="M470" s="50" t="s">
        <v>147</v>
      </c>
    </row>
    <row r="471" spans="2:13" hidden="1" outlineLevel="1">
      <c r="B471" s="101" t="s">
        <v>301</v>
      </c>
      <c r="C471" s="91"/>
      <c r="D471" s="91"/>
      <c r="E471" s="91" t="s">
        <v>147</v>
      </c>
      <c r="F471" s="102" t="s">
        <v>147</v>
      </c>
      <c r="G471" s="50" t="s">
        <v>147</v>
      </c>
      <c r="H471" s="50" t="s">
        <v>147</v>
      </c>
      <c r="I471" s="50" t="s">
        <v>147</v>
      </c>
      <c r="K471" s="50" t="s">
        <v>147</v>
      </c>
      <c r="L471" s="50" t="s">
        <v>147</v>
      </c>
      <c r="M471" s="50" t="s">
        <v>147</v>
      </c>
    </row>
    <row r="472" spans="2:13" hidden="1" outlineLevel="1">
      <c r="B472" s="101" t="s">
        <v>298</v>
      </c>
      <c r="C472" s="91"/>
      <c r="D472" s="91"/>
      <c r="E472" s="91" t="s">
        <v>147</v>
      </c>
      <c r="F472" s="102" t="s">
        <v>147</v>
      </c>
      <c r="G472" s="50" t="s">
        <v>147</v>
      </c>
      <c r="H472" s="50" t="s">
        <v>147</v>
      </c>
      <c r="I472" s="50" t="s">
        <v>147</v>
      </c>
      <c r="K472" s="50" t="s">
        <v>147</v>
      </c>
      <c r="L472" s="50" t="s">
        <v>147</v>
      </c>
      <c r="M472" s="50" t="s">
        <v>147</v>
      </c>
    </row>
    <row r="473" spans="2:13" hidden="1" outlineLevel="1">
      <c r="B473" s="101" t="s">
        <v>295</v>
      </c>
      <c r="C473" s="91"/>
      <c r="D473" s="91"/>
      <c r="E473" s="91" t="s">
        <v>147</v>
      </c>
      <c r="F473" s="102" t="s">
        <v>147</v>
      </c>
      <c r="G473" s="50" t="s">
        <v>147</v>
      </c>
      <c r="H473" s="50" t="s">
        <v>147</v>
      </c>
      <c r="I473" s="50" t="s">
        <v>147</v>
      </c>
      <c r="K473" s="50" t="s">
        <v>147</v>
      </c>
      <c r="L473" s="50" t="s">
        <v>147</v>
      </c>
      <c r="M473" s="50" t="s">
        <v>147</v>
      </c>
    </row>
    <row r="474" spans="2:13" hidden="1" outlineLevel="1">
      <c r="B474" s="101" t="s">
        <v>292</v>
      </c>
      <c r="C474" s="91"/>
      <c r="D474" s="91"/>
      <c r="E474" s="91" t="s">
        <v>147</v>
      </c>
      <c r="F474" s="102" t="s">
        <v>147</v>
      </c>
      <c r="G474" s="50" t="s">
        <v>147</v>
      </c>
      <c r="H474" s="50" t="s">
        <v>147</v>
      </c>
      <c r="I474" s="50" t="s">
        <v>147</v>
      </c>
      <c r="K474" s="50" t="s">
        <v>147</v>
      </c>
      <c r="L474" s="50" t="s">
        <v>147</v>
      </c>
      <c r="M474" s="50" t="s">
        <v>147</v>
      </c>
    </row>
    <row r="475" spans="2:13" hidden="1" outlineLevel="1">
      <c r="B475" s="101" t="s">
        <v>289</v>
      </c>
      <c r="C475" s="91"/>
      <c r="D475" s="91"/>
      <c r="E475" s="91"/>
      <c r="F475" s="102" t="s">
        <v>147</v>
      </c>
      <c r="G475" s="50" t="s">
        <v>147</v>
      </c>
      <c r="H475" s="50" t="s">
        <v>147</v>
      </c>
      <c r="I475" s="50" t="s">
        <v>147</v>
      </c>
      <c r="K475" s="50" t="s">
        <v>147</v>
      </c>
      <c r="L475" s="50" t="s">
        <v>147</v>
      </c>
      <c r="M475" s="50" t="s">
        <v>147</v>
      </c>
    </row>
    <row r="476" spans="2:13" hidden="1" outlineLevel="1">
      <c r="B476" s="101" t="s">
        <v>286</v>
      </c>
      <c r="C476" s="91"/>
      <c r="D476" s="91"/>
      <c r="E476" s="91"/>
      <c r="F476" s="102" t="s">
        <v>147</v>
      </c>
      <c r="G476" s="50" t="s">
        <v>147</v>
      </c>
      <c r="H476" s="50" t="s">
        <v>147</v>
      </c>
      <c r="I476" s="50" t="s">
        <v>147</v>
      </c>
      <c r="K476" s="50" t="s">
        <v>147</v>
      </c>
      <c r="L476" s="50" t="s">
        <v>147</v>
      </c>
      <c r="M476" s="50" t="s">
        <v>147</v>
      </c>
    </row>
    <row r="477" spans="2:13" hidden="1" outlineLevel="1">
      <c r="B477" s="101" t="s">
        <v>283</v>
      </c>
      <c r="C477" s="91"/>
      <c r="D477" s="91"/>
      <c r="E477" s="91"/>
      <c r="F477" s="102" t="s">
        <v>147</v>
      </c>
      <c r="G477" s="50" t="s">
        <v>147</v>
      </c>
      <c r="H477" s="50" t="s">
        <v>147</v>
      </c>
      <c r="I477" s="50" t="s">
        <v>147</v>
      </c>
      <c r="K477" s="50" t="s">
        <v>147</v>
      </c>
      <c r="L477" s="50" t="s">
        <v>147</v>
      </c>
      <c r="M477" s="50" t="s">
        <v>147</v>
      </c>
    </row>
    <row r="478" spans="2:13" hidden="1" outlineLevel="1">
      <c r="B478" s="101" t="s">
        <v>281</v>
      </c>
      <c r="C478" s="91"/>
      <c r="D478" s="91"/>
      <c r="E478" s="91"/>
      <c r="F478" s="102" t="s">
        <v>147</v>
      </c>
      <c r="G478" s="50" t="s">
        <v>147</v>
      </c>
      <c r="H478" s="50" t="s">
        <v>147</v>
      </c>
      <c r="I478" s="50" t="s">
        <v>147</v>
      </c>
      <c r="K478" s="50" t="s">
        <v>147</v>
      </c>
      <c r="L478" s="50" t="s">
        <v>147</v>
      </c>
      <c r="M478" s="50" t="s">
        <v>147</v>
      </c>
    </row>
    <row r="479" spans="2:13" hidden="1" outlineLevel="1">
      <c r="B479" s="101" t="s">
        <v>274</v>
      </c>
      <c r="C479" s="91"/>
      <c r="D479" s="91"/>
      <c r="E479" s="91"/>
      <c r="F479" s="102" t="s">
        <v>147</v>
      </c>
      <c r="G479" s="50" t="s">
        <v>147</v>
      </c>
      <c r="H479" s="50" t="s">
        <v>147</v>
      </c>
      <c r="I479" s="50" t="s">
        <v>147</v>
      </c>
      <c r="K479" s="50" t="s">
        <v>147</v>
      </c>
      <c r="L479" s="50" t="s">
        <v>147</v>
      </c>
      <c r="M479" s="50" t="s">
        <v>147</v>
      </c>
    </row>
    <row r="480" spans="2:13" hidden="1" outlineLevel="1">
      <c r="B480" s="101" t="s">
        <v>274</v>
      </c>
      <c r="C480" s="91"/>
      <c r="D480" s="91"/>
      <c r="E480" s="91"/>
      <c r="F480" s="102" t="s">
        <v>147</v>
      </c>
      <c r="G480" s="50" t="s">
        <v>147</v>
      </c>
      <c r="H480" s="50" t="s">
        <v>147</v>
      </c>
      <c r="I480" s="50" t="s">
        <v>147</v>
      </c>
      <c r="K480" s="50" t="s">
        <v>147</v>
      </c>
      <c r="L480" s="50" t="s">
        <v>147</v>
      </c>
      <c r="M480" s="50" t="s">
        <v>147</v>
      </c>
    </row>
    <row r="481" spans="2:13" hidden="1" outlineLevel="1">
      <c r="B481" s="101" t="s">
        <v>274</v>
      </c>
      <c r="C481" s="91"/>
      <c r="D481" s="91"/>
      <c r="E481" s="91"/>
      <c r="F481" s="102" t="s">
        <v>147</v>
      </c>
      <c r="G481" s="50" t="s">
        <v>147</v>
      </c>
      <c r="H481" s="50" t="s">
        <v>147</v>
      </c>
      <c r="I481" s="50" t="s">
        <v>147</v>
      </c>
      <c r="K481" s="50" t="s">
        <v>147</v>
      </c>
      <c r="L481" s="50" t="s">
        <v>147</v>
      </c>
      <c r="M481" s="50" t="s">
        <v>147</v>
      </c>
    </row>
    <row r="482" spans="2:13" hidden="1" outlineLevel="1">
      <c r="B482" s="101" t="s">
        <v>271</v>
      </c>
      <c r="C482" s="91"/>
      <c r="D482" s="91"/>
      <c r="E482" s="91"/>
      <c r="F482" s="102" t="s">
        <v>147</v>
      </c>
      <c r="G482" s="50" t="s">
        <v>147</v>
      </c>
      <c r="H482" s="50" t="s">
        <v>147</v>
      </c>
      <c r="I482" s="50" t="s">
        <v>147</v>
      </c>
      <c r="K482" s="50" t="s">
        <v>147</v>
      </c>
      <c r="L482" s="50" t="s">
        <v>147</v>
      </c>
      <c r="M482" s="50" t="s">
        <v>147</v>
      </c>
    </row>
    <row r="483" spans="2:13" hidden="1" outlineLevel="1">
      <c r="B483" s="101" t="s">
        <v>268</v>
      </c>
      <c r="C483" s="91"/>
      <c r="D483" s="91"/>
      <c r="E483" s="91"/>
      <c r="F483" s="102" t="s">
        <v>147</v>
      </c>
      <c r="G483" s="50" t="s">
        <v>147</v>
      </c>
      <c r="H483" s="50" t="s">
        <v>147</v>
      </c>
      <c r="I483" s="50" t="s">
        <v>147</v>
      </c>
      <c r="K483" s="50" t="s">
        <v>147</v>
      </c>
      <c r="L483" s="50" t="s">
        <v>147</v>
      </c>
      <c r="M483" s="50" t="s">
        <v>147</v>
      </c>
    </row>
    <row r="484" spans="2:13" hidden="1" outlineLevel="1">
      <c r="B484" s="101" t="s">
        <v>266</v>
      </c>
      <c r="C484" s="91"/>
      <c r="D484" s="91"/>
      <c r="E484" s="91"/>
      <c r="F484" s="102" t="s">
        <v>147</v>
      </c>
      <c r="G484" s="50" t="s">
        <v>147</v>
      </c>
      <c r="H484" s="50" t="s">
        <v>147</v>
      </c>
      <c r="I484" s="50" t="s">
        <v>147</v>
      </c>
      <c r="K484" s="50" t="s">
        <v>147</v>
      </c>
      <c r="L484" s="50" t="s">
        <v>147</v>
      </c>
      <c r="M484" s="50" t="s">
        <v>147</v>
      </c>
    </row>
    <row r="485" spans="2:13" hidden="1" outlineLevel="1">
      <c r="B485" s="101" t="s">
        <v>263</v>
      </c>
      <c r="C485" s="91"/>
      <c r="D485" s="91"/>
      <c r="E485" s="91"/>
      <c r="F485" s="102" t="s">
        <v>147</v>
      </c>
      <c r="G485" s="50" t="s">
        <v>147</v>
      </c>
      <c r="H485" s="50" t="s">
        <v>147</v>
      </c>
      <c r="I485" s="50" t="s">
        <v>147</v>
      </c>
      <c r="K485" s="50" t="s">
        <v>147</v>
      </c>
      <c r="L485" s="50" t="s">
        <v>147</v>
      </c>
      <c r="M485" s="50" t="s">
        <v>147</v>
      </c>
    </row>
    <row r="486" spans="2:13" hidden="1" outlineLevel="1">
      <c r="B486" s="101" t="s">
        <v>261</v>
      </c>
      <c r="C486" s="91"/>
      <c r="D486" s="91"/>
      <c r="E486" s="91"/>
      <c r="F486" s="102" t="s">
        <v>147</v>
      </c>
      <c r="G486" s="50" t="s">
        <v>147</v>
      </c>
      <c r="H486" s="50" t="s">
        <v>147</v>
      </c>
      <c r="I486" s="50" t="s">
        <v>147</v>
      </c>
      <c r="K486" s="50" t="s">
        <v>147</v>
      </c>
      <c r="L486" s="50" t="s">
        <v>147</v>
      </c>
      <c r="M486" s="50" t="s">
        <v>147</v>
      </c>
    </row>
    <row r="487" spans="2:13" hidden="1" outlineLevel="1">
      <c r="B487" s="101" t="s">
        <v>259</v>
      </c>
      <c r="C487" s="91"/>
      <c r="D487" s="91"/>
      <c r="E487" s="91"/>
      <c r="F487" s="102" t="s">
        <v>147</v>
      </c>
      <c r="G487" s="50" t="s">
        <v>147</v>
      </c>
      <c r="H487" s="50" t="s">
        <v>147</v>
      </c>
      <c r="I487" s="50" t="s">
        <v>147</v>
      </c>
      <c r="K487" s="50" t="s">
        <v>147</v>
      </c>
      <c r="L487" s="50" t="s">
        <v>147</v>
      </c>
      <c r="M487" s="50" t="s">
        <v>147</v>
      </c>
    </row>
    <row r="488" spans="2:13" hidden="1" outlineLevel="1">
      <c r="B488" s="101" t="s">
        <v>257</v>
      </c>
      <c r="C488" s="91"/>
      <c r="D488" s="91"/>
      <c r="E488" s="91"/>
      <c r="F488" s="102" t="s">
        <v>147</v>
      </c>
      <c r="G488" s="50" t="s">
        <v>147</v>
      </c>
      <c r="H488" s="50" t="s">
        <v>147</v>
      </c>
      <c r="I488" s="50" t="s">
        <v>147</v>
      </c>
      <c r="K488" s="50" t="s">
        <v>147</v>
      </c>
      <c r="L488" s="50" t="s">
        <v>147</v>
      </c>
      <c r="M488" s="50" t="s">
        <v>147</v>
      </c>
    </row>
    <row r="489" spans="2:13" hidden="1" outlineLevel="1">
      <c r="B489" s="101" t="s">
        <v>255</v>
      </c>
      <c r="C489" s="91"/>
      <c r="D489" s="91"/>
      <c r="E489" s="91"/>
      <c r="F489" s="102" t="s">
        <v>147</v>
      </c>
      <c r="G489" s="50" t="s">
        <v>147</v>
      </c>
      <c r="H489" s="50" t="s">
        <v>147</v>
      </c>
      <c r="I489" s="50" t="s">
        <v>147</v>
      </c>
      <c r="K489" s="50" t="s">
        <v>147</v>
      </c>
      <c r="L489" s="50" t="s">
        <v>147</v>
      </c>
      <c r="M489" s="50" t="s">
        <v>147</v>
      </c>
    </row>
    <row r="490" spans="2:13" hidden="1" outlineLevel="1">
      <c r="B490" s="101" t="s">
        <v>253</v>
      </c>
      <c r="C490" s="91"/>
      <c r="D490" s="91"/>
      <c r="E490" s="91"/>
      <c r="F490" s="102" t="s">
        <v>147</v>
      </c>
      <c r="G490" s="50" t="s">
        <v>147</v>
      </c>
      <c r="H490" s="50" t="s">
        <v>147</v>
      </c>
      <c r="I490" s="50" t="s">
        <v>147</v>
      </c>
      <c r="K490" s="50" t="s">
        <v>147</v>
      </c>
      <c r="L490" s="50" t="s">
        <v>147</v>
      </c>
      <c r="M490" s="50" t="s">
        <v>147</v>
      </c>
    </row>
    <row r="491" spans="2:13" hidden="1" outlineLevel="1">
      <c r="B491" s="101" t="s">
        <v>251</v>
      </c>
      <c r="C491" s="91"/>
      <c r="D491" s="91"/>
      <c r="E491" s="91"/>
      <c r="F491" s="102" t="s">
        <v>147</v>
      </c>
      <c r="G491" s="50" t="s">
        <v>147</v>
      </c>
      <c r="H491" s="50" t="s">
        <v>147</v>
      </c>
      <c r="I491" s="50" t="s">
        <v>147</v>
      </c>
      <c r="K491" s="50" t="s">
        <v>147</v>
      </c>
      <c r="L491" s="50" t="s">
        <v>147</v>
      </c>
      <c r="M491" s="50" t="s">
        <v>147</v>
      </c>
    </row>
    <row r="492" spans="2:13" hidden="1" outlineLevel="1">
      <c r="B492" s="101" t="s">
        <v>249</v>
      </c>
      <c r="C492" s="91"/>
      <c r="D492" s="91"/>
      <c r="E492" s="91"/>
      <c r="F492" s="102" t="s">
        <v>147</v>
      </c>
      <c r="G492" s="50" t="s">
        <v>147</v>
      </c>
      <c r="H492" s="50" t="s">
        <v>147</v>
      </c>
      <c r="I492" s="50" t="s">
        <v>147</v>
      </c>
      <c r="K492" s="50" t="s">
        <v>147</v>
      </c>
      <c r="L492" s="50" t="s">
        <v>147</v>
      </c>
      <c r="M492" s="50" t="s">
        <v>147</v>
      </c>
    </row>
    <row r="493" spans="2:13" hidden="1" outlineLevel="1">
      <c r="B493" s="101" t="s">
        <v>247</v>
      </c>
      <c r="C493" s="91"/>
      <c r="D493" s="91"/>
      <c r="E493" s="91"/>
      <c r="F493" s="102" t="s">
        <v>147</v>
      </c>
      <c r="G493" s="50" t="s">
        <v>147</v>
      </c>
      <c r="H493" s="50" t="s">
        <v>147</v>
      </c>
      <c r="I493" s="50" t="s">
        <v>147</v>
      </c>
      <c r="K493" s="50" t="s">
        <v>147</v>
      </c>
      <c r="L493" s="50" t="s">
        <v>147</v>
      </c>
      <c r="M493" s="50" t="s">
        <v>147</v>
      </c>
    </row>
    <row r="494" spans="2:13" hidden="1" outlineLevel="1">
      <c r="B494" s="101" t="s">
        <v>245</v>
      </c>
      <c r="C494" s="91"/>
      <c r="D494" s="91"/>
      <c r="E494" s="91"/>
      <c r="F494" s="102" t="s">
        <v>147</v>
      </c>
      <c r="G494" s="50" t="s">
        <v>147</v>
      </c>
      <c r="H494" s="50" t="s">
        <v>147</v>
      </c>
      <c r="I494" s="50" t="s">
        <v>147</v>
      </c>
      <c r="K494" s="50" t="s">
        <v>147</v>
      </c>
      <c r="L494" s="50" t="s">
        <v>147</v>
      </c>
      <c r="M494" s="50" t="s">
        <v>147</v>
      </c>
    </row>
    <row r="495" spans="2:13" hidden="1" outlineLevel="1">
      <c r="B495" s="101" t="s">
        <v>243</v>
      </c>
      <c r="C495" s="91"/>
      <c r="D495" s="91"/>
      <c r="E495" s="91"/>
      <c r="F495" s="102" t="s">
        <v>147</v>
      </c>
      <c r="G495" s="50" t="s">
        <v>147</v>
      </c>
      <c r="H495" s="50" t="s">
        <v>147</v>
      </c>
      <c r="I495" s="50" t="s">
        <v>147</v>
      </c>
      <c r="K495" s="50" t="s">
        <v>147</v>
      </c>
      <c r="L495" s="50" t="s">
        <v>147</v>
      </c>
      <c r="M495" s="50" t="s">
        <v>147</v>
      </c>
    </row>
    <row r="496" spans="2:13" hidden="1" outlineLevel="1">
      <c r="B496" s="101" t="s">
        <v>241</v>
      </c>
      <c r="C496" s="91"/>
      <c r="D496" s="91"/>
      <c r="E496" s="91"/>
      <c r="F496" s="102" t="s">
        <v>147</v>
      </c>
      <c r="G496" s="50" t="s">
        <v>147</v>
      </c>
      <c r="H496" s="50" t="s">
        <v>147</v>
      </c>
      <c r="I496" s="50" t="s">
        <v>147</v>
      </c>
      <c r="K496" s="50" t="s">
        <v>147</v>
      </c>
      <c r="L496" s="50" t="s">
        <v>147</v>
      </c>
      <c r="M496" s="50" t="s">
        <v>147</v>
      </c>
    </row>
    <row r="497" spans="2:13" hidden="1" outlineLevel="1">
      <c r="B497" s="101" t="s">
        <v>240</v>
      </c>
      <c r="C497" s="91"/>
      <c r="D497" s="91"/>
      <c r="E497" s="91"/>
      <c r="F497" s="102" t="s">
        <v>147</v>
      </c>
      <c r="G497" s="50" t="s">
        <v>147</v>
      </c>
      <c r="H497" s="50" t="s">
        <v>147</v>
      </c>
      <c r="I497" s="50" t="s">
        <v>147</v>
      </c>
      <c r="K497" s="50" t="s">
        <v>147</v>
      </c>
      <c r="L497" s="50" t="s">
        <v>147</v>
      </c>
      <c r="M497" s="50" t="s">
        <v>147</v>
      </c>
    </row>
    <row r="498" spans="2:13" hidden="1" outlineLevel="1">
      <c r="B498" s="101" t="s">
        <v>238</v>
      </c>
      <c r="C498" s="91"/>
      <c r="D498" s="91"/>
      <c r="E498" s="91"/>
      <c r="F498" s="102" t="s">
        <v>147</v>
      </c>
      <c r="G498" s="50" t="s">
        <v>147</v>
      </c>
      <c r="H498" s="50" t="s">
        <v>147</v>
      </c>
      <c r="I498" s="50" t="s">
        <v>147</v>
      </c>
      <c r="K498" s="50" t="s">
        <v>147</v>
      </c>
      <c r="L498" s="50" t="s">
        <v>147</v>
      </c>
      <c r="M498" s="50" t="s">
        <v>147</v>
      </c>
    </row>
    <row r="499" spans="2:13" hidden="1" outlineLevel="1">
      <c r="B499" s="101" t="s">
        <v>236</v>
      </c>
      <c r="C499" s="91"/>
      <c r="D499" s="91"/>
      <c r="E499" s="91"/>
      <c r="F499" s="102" t="s">
        <v>147</v>
      </c>
      <c r="G499" s="50" t="s">
        <v>147</v>
      </c>
      <c r="H499" s="50" t="s">
        <v>147</v>
      </c>
      <c r="I499" s="50" t="s">
        <v>147</v>
      </c>
      <c r="K499" s="50" t="s">
        <v>147</v>
      </c>
      <c r="L499" s="50" t="s">
        <v>147</v>
      </c>
      <c r="M499" s="50" t="s">
        <v>147</v>
      </c>
    </row>
    <row r="500" spans="2:13" hidden="1" outlineLevel="1">
      <c r="B500" s="101" t="s">
        <v>234</v>
      </c>
      <c r="C500" s="91"/>
      <c r="D500" s="91"/>
      <c r="E500" s="91"/>
      <c r="F500" s="102" t="s">
        <v>147</v>
      </c>
      <c r="G500" s="50" t="s">
        <v>147</v>
      </c>
      <c r="H500" s="50" t="s">
        <v>147</v>
      </c>
      <c r="I500" s="50" t="s">
        <v>147</v>
      </c>
      <c r="J500" s="50"/>
      <c r="K500" s="50" t="s">
        <v>147</v>
      </c>
      <c r="L500" s="50" t="s">
        <v>147</v>
      </c>
      <c r="M500" s="50" t="s">
        <v>147</v>
      </c>
    </row>
    <row r="501" spans="2:13" hidden="1" outlineLevel="1">
      <c r="B501" s="101" t="s">
        <v>232</v>
      </c>
      <c r="C501" s="91"/>
      <c r="D501" s="91"/>
      <c r="E501" s="91"/>
      <c r="F501" s="102" t="s">
        <v>147</v>
      </c>
      <c r="G501" s="50" t="s">
        <v>147</v>
      </c>
      <c r="H501" s="50" t="s">
        <v>147</v>
      </c>
      <c r="I501" s="50" t="s">
        <v>147</v>
      </c>
      <c r="J501" s="50"/>
      <c r="K501" s="50" t="s">
        <v>147</v>
      </c>
      <c r="L501" s="50" t="s">
        <v>147</v>
      </c>
      <c r="M501" s="50" t="s">
        <v>147</v>
      </c>
    </row>
    <row r="502" spans="2:13" hidden="1" outlineLevel="1">
      <c r="B502" s="101" t="s">
        <v>226</v>
      </c>
      <c r="C502" s="91"/>
      <c r="D502" s="91"/>
      <c r="E502" s="91"/>
      <c r="F502" s="102" t="s">
        <v>147</v>
      </c>
      <c r="G502" s="50" t="s">
        <v>147</v>
      </c>
      <c r="H502" s="50" t="s">
        <v>147</v>
      </c>
      <c r="I502" s="50" t="s">
        <v>147</v>
      </c>
      <c r="J502" s="50"/>
      <c r="K502" s="50" t="s">
        <v>147</v>
      </c>
      <c r="L502" s="50" t="s">
        <v>147</v>
      </c>
      <c r="M502" s="50" t="s">
        <v>147</v>
      </c>
    </row>
    <row r="503" spans="2:13" hidden="1" outlineLevel="1">
      <c r="B503" s="101" t="s">
        <v>226</v>
      </c>
      <c r="C503" s="91"/>
      <c r="D503" s="91"/>
      <c r="E503" s="91"/>
      <c r="F503" s="102" t="s">
        <v>147</v>
      </c>
      <c r="G503" s="50" t="s">
        <v>147</v>
      </c>
      <c r="H503" s="50" t="s">
        <v>147</v>
      </c>
      <c r="I503" s="50" t="s">
        <v>147</v>
      </c>
      <c r="J503" s="50" t="s">
        <v>147</v>
      </c>
      <c r="K503" s="50" t="s">
        <v>147</v>
      </c>
      <c r="L503" s="50" t="s">
        <v>147</v>
      </c>
      <c r="M503" s="50" t="s">
        <v>147</v>
      </c>
    </row>
    <row r="504" spans="2:13" hidden="1" outlineLevel="1">
      <c r="B504" s="101" t="s">
        <v>228</v>
      </c>
      <c r="C504" s="91"/>
      <c r="D504" s="91"/>
      <c r="E504" s="91"/>
      <c r="F504" s="102" t="s">
        <v>147</v>
      </c>
      <c r="G504" s="50" t="s">
        <v>147</v>
      </c>
      <c r="H504" s="50" t="s">
        <v>147</v>
      </c>
      <c r="I504" s="50" t="s">
        <v>147</v>
      </c>
      <c r="J504" s="50" t="s">
        <v>147</v>
      </c>
      <c r="K504" s="50" t="s">
        <v>147</v>
      </c>
      <c r="L504" s="50" t="s">
        <v>147</v>
      </c>
      <c r="M504" s="50" t="s">
        <v>147</v>
      </c>
    </row>
    <row r="505" spans="2:13" hidden="1" outlineLevel="1">
      <c r="B505" s="101" t="s">
        <v>226</v>
      </c>
      <c r="C505" s="91"/>
      <c r="D505" s="91"/>
      <c r="E505" s="91"/>
      <c r="F505" s="102" t="s">
        <v>147</v>
      </c>
      <c r="G505" s="50" t="s">
        <v>147</v>
      </c>
      <c r="H505" s="50" t="s">
        <v>147</v>
      </c>
      <c r="I505" s="50" t="s">
        <v>147</v>
      </c>
      <c r="J505" s="50" t="s">
        <v>147</v>
      </c>
      <c r="K505" s="50" t="s">
        <v>147</v>
      </c>
      <c r="L505" s="50" t="s">
        <v>147</v>
      </c>
      <c r="M505" s="50" t="s">
        <v>147</v>
      </c>
    </row>
    <row r="506" spans="2:13" hidden="1" outlineLevel="1">
      <c r="B506" s="101" t="s">
        <v>224</v>
      </c>
      <c r="C506" s="91"/>
      <c r="D506" s="91"/>
      <c r="E506" s="91"/>
      <c r="F506" s="102" t="s">
        <v>147</v>
      </c>
      <c r="G506" s="50" t="s">
        <v>147</v>
      </c>
      <c r="H506" s="50" t="s">
        <v>147</v>
      </c>
      <c r="I506" s="50" t="s">
        <v>147</v>
      </c>
      <c r="J506" s="50" t="s">
        <v>147</v>
      </c>
      <c r="K506" s="50" t="s">
        <v>147</v>
      </c>
      <c r="L506" s="50" t="s">
        <v>147</v>
      </c>
      <c r="M506" s="50" t="s">
        <v>147</v>
      </c>
    </row>
    <row r="507" spans="2:13" hidden="1" outlineLevel="1">
      <c r="B507" s="101" t="s">
        <v>223</v>
      </c>
      <c r="C507" s="91"/>
      <c r="D507" s="91"/>
      <c r="E507" s="91"/>
      <c r="F507" s="102" t="s">
        <v>147</v>
      </c>
      <c r="G507" s="50" t="s">
        <v>147</v>
      </c>
      <c r="H507" s="50" t="s">
        <v>147</v>
      </c>
      <c r="I507" s="50" t="s">
        <v>147</v>
      </c>
      <c r="J507" s="50" t="s">
        <v>147</v>
      </c>
      <c r="K507" s="50" t="s">
        <v>147</v>
      </c>
      <c r="L507" s="50" t="s">
        <v>147</v>
      </c>
      <c r="M507" s="50" t="s">
        <v>147</v>
      </c>
    </row>
    <row r="508" spans="2:13" hidden="1" outlineLevel="1">
      <c r="B508" s="101" t="s">
        <v>221</v>
      </c>
      <c r="C508" s="91"/>
      <c r="D508" s="91"/>
      <c r="E508" s="91"/>
      <c r="F508" s="102" t="s">
        <v>147</v>
      </c>
      <c r="G508" s="50" t="s">
        <v>147</v>
      </c>
      <c r="H508" s="50" t="s">
        <v>147</v>
      </c>
      <c r="I508" s="50" t="s">
        <v>147</v>
      </c>
      <c r="J508" s="50" t="s">
        <v>147</v>
      </c>
      <c r="K508" s="50" t="s">
        <v>147</v>
      </c>
      <c r="L508" s="50" t="s">
        <v>147</v>
      </c>
      <c r="M508" s="50" t="s">
        <v>147</v>
      </c>
    </row>
    <row r="509" spans="2:13" hidden="1" outlineLevel="1">
      <c r="B509" s="101" t="s">
        <v>219</v>
      </c>
      <c r="C509" s="91"/>
      <c r="D509" s="91"/>
      <c r="E509" s="91"/>
      <c r="F509" s="102" t="s">
        <v>147</v>
      </c>
      <c r="G509" s="50" t="s">
        <v>147</v>
      </c>
      <c r="H509" s="50" t="s">
        <v>147</v>
      </c>
      <c r="I509" s="50" t="s">
        <v>147</v>
      </c>
      <c r="J509" s="50" t="s">
        <v>147</v>
      </c>
      <c r="K509" s="50" t="s">
        <v>147</v>
      </c>
      <c r="L509" s="50" t="s">
        <v>147</v>
      </c>
      <c r="M509" s="50" t="s">
        <v>147</v>
      </c>
    </row>
    <row r="510" spans="2:13" hidden="1" outlineLevel="1">
      <c r="B510" s="101" t="s">
        <v>217</v>
      </c>
      <c r="C510" s="91"/>
      <c r="D510" s="91"/>
      <c r="E510" s="91"/>
      <c r="F510" s="102" t="s">
        <v>147</v>
      </c>
      <c r="G510" s="50" t="s">
        <v>147</v>
      </c>
      <c r="H510" s="50" t="s">
        <v>147</v>
      </c>
      <c r="I510" s="50" t="s">
        <v>147</v>
      </c>
      <c r="J510" s="50" t="s">
        <v>147</v>
      </c>
      <c r="K510" s="50" t="s">
        <v>147</v>
      </c>
      <c r="L510" s="50" t="s">
        <v>147</v>
      </c>
      <c r="M510" s="50" t="s">
        <v>147</v>
      </c>
    </row>
    <row r="511" spans="2:13" hidden="1" outlineLevel="1">
      <c r="B511" s="101" t="s">
        <v>215</v>
      </c>
      <c r="C511" s="91"/>
      <c r="D511" s="91"/>
      <c r="E511" s="91"/>
      <c r="F511" s="102" t="s">
        <v>147</v>
      </c>
      <c r="G511" s="50" t="s">
        <v>147</v>
      </c>
      <c r="H511" s="50" t="s">
        <v>147</v>
      </c>
      <c r="I511" s="50" t="s">
        <v>147</v>
      </c>
      <c r="J511" s="50" t="s">
        <v>147</v>
      </c>
      <c r="K511" s="50" t="s">
        <v>147</v>
      </c>
      <c r="L511" s="50" t="s">
        <v>147</v>
      </c>
      <c r="M511" s="50" t="s">
        <v>147</v>
      </c>
    </row>
    <row r="512" spans="2:13" hidden="1" outlineLevel="1">
      <c r="B512" s="101" t="s">
        <v>213</v>
      </c>
      <c r="C512" s="91"/>
      <c r="D512" s="91"/>
      <c r="E512" s="91"/>
      <c r="F512" s="102" t="s">
        <v>147</v>
      </c>
      <c r="G512" s="50" t="s">
        <v>147</v>
      </c>
      <c r="H512" s="50" t="s">
        <v>147</v>
      </c>
      <c r="I512" s="50" t="s">
        <v>147</v>
      </c>
      <c r="J512" s="50" t="s">
        <v>147</v>
      </c>
      <c r="K512" s="50" t="s">
        <v>147</v>
      </c>
      <c r="L512" s="50" t="s">
        <v>147</v>
      </c>
      <c r="M512" s="50" t="s">
        <v>147</v>
      </c>
    </row>
    <row r="513" spans="2:13" hidden="1" outlineLevel="1">
      <c r="B513" s="101" t="s">
        <v>211</v>
      </c>
      <c r="C513" s="91"/>
      <c r="D513" s="91"/>
      <c r="E513" s="91"/>
      <c r="F513" s="102" t="s">
        <v>147</v>
      </c>
      <c r="G513" s="50" t="s">
        <v>147</v>
      </c>
      <c r="H513" s="50" t="s">
        <v>147</v>
      </c>
      <c r="I513" s="50" t="s">
        <v>147</v>
      </c>
      <c r="J513" s="50" t="s">
        <v>147</v>
      </c>
      <c r="K513" s="50" t="s">
        <v>147</v>
      </c>
      <c r="L513" s="50" t="s">
        <v>147</v>
      </c>
      <c r="M513" s="50" t="s">
        <v>147</v>
      </c>
    </row>
    <row r="514" spans="2:13" hidden="1" outlineLevel="1">
      <c r="B514" s="101" t="s">
        <v>209</v>
      </c>
      <c r="C514" s="91"/>
      <c r="D514" s="91"/>
      <c r="E514" s="91"/>
      <c r="F514" s="102" t="s">
        <v>147</v>
      </c>
      <c r="G514" s="50" t="s">
        <v>147</v>
      </c>
      <c r="H514" s="50" t="s">
        <v>147</v>
      </c>
      <c r="I514" s="50" t="s">
        <v>147</v>
      </c>
      <c r="J514" s="50" t="s">
        <v>147</v>
      </c>
      <c r="K514" s="50" t="s">
        <v>147</v>
      </c>
      <c r="L514" s="50" t="s">
        <v>147</v>
      </c>
      <c r="M514" s="50" t="s">
        <v>147</v>
      </c>
    </row>
    <row r="515" spans="2:13" hidden="1" outlineLevel="1">
      <c r="B515" s="101" t="s">
        <v>207</v>
      </c>
      <c r="C515" s="91"/>
      <c r="D515" s="91"/>
      <c r="E515" s="91"/>
      <c r="F515" s="102" t="s">
        <v>147</v>
      </c>
      <c r="G515" s="50" t="s">
        <v>147</v>
      </c>
      <c r="H515" s="50" t="s">
        <v>147</v>
      </c>
      <c r="I515" s="50" t="s">
        <v>147</v>
      </c>
      <c r="J515" s="50" t="s">
        <v>147</v>
      </c>
      <c r="K515" s="50" t="s">
        <v>147</v>
      </c>
      <c r="L515" s="50" t="s">
        <v>147</v>
      </c>
      <c r="M515" s="50" t="s">
        <v>147</v>
      </c>
    </row>
    <row r="516" spans="2:13" hidden="1" outlineLevel="1">
      <c r="B516" s="101" t="s">
        <v>206</v>
      </c>
      <c r="C516" s="91"/>
      <c r="D516" s="91"/>
      <c r="E516" s="91"/>
      <c r="F516" s="102" t="s">
        <v>147</v>
      </c>
      <c r="G516" s="50" t="s">
        <v>147</v>
      </c>
      <c r="H516" s="50" t="s">
        <v>147</v>
      </c>
      <c r="I516" s="50" t="s">
        <v>147</v>
      </c>
      <c r="J516" s="50" t="s">
        <v>147</v>
      </c>
      <c r="K516" s="50" t="s">
        <v>147</v>
      </c>
      <c r="L516" s="50" t="s">
        <v>147</v>
      </c>
      <c r="M516" s="50" t="s">
        <v>147</v>
      </c>
    </row>
    <row r="517" spans="2:13" hidden="1" outlineLevel="1">
      <c r="B517" s="101" t="s">
        <v>204</v>
      </c>
      <c r="C517" s="91"/>
      <c r="D517" s="91"/>
      <c r="E517" s="91"/>
      <c r="F517" s="102" t="s">
        <v>147</v>
      </c>
      <c r="G517" s="50" t="s">
        <v>147</v>
      </c>
      <c r="H517" s="50" t="s">
        <v>147</v>
      </c>
      <c r="I517" s="50" t="s">
        <v>147</v>
      </c>
      <c r="J517" s="50" t="s">
        <v>147</v>
      </c>
      <c r="K517" s="50" t="s">
        <v>147</v>
      </c>
      <c r="L517" s="50" t="s">
        <v>147</v>
      </c>
      <c r="M517" s="50" t="s">
        <v>147</v>
      </c>
    </row>
    <row r="518" spans="2:13" hidden="1" outlineLevel="1">
      <c r="B518" s="101" t="s">
        <v>202</v>
      </c>
      <c r="C518" s="91"/>
      <c r="D518" s="91"/>
      <c r="E518" s="91"/>
      <c r="F518" s="102" t="s">
        <v>147</v>
      </c>
      <c r="G518" s="50" t="s">
        <v>147</v>
      </c>
      <c r="H518" s="50" t="s">
        <v>147</v>
      </c>
      <c r="I518" s="50" t="s">
        <v>147</v>
      </c>
      <c r="J518" s="50" t="s">
        <v>147</v>
      </c>
      <c r="K518" s="50" t="s">
        <v>147</v>
      </c>
      <c r="L518" s="50" t="s">
        <v>147</v>
      </c>
      <c r="M518" s="50" t="s">
        <v>147</v>
      </c>
    </row>
    <row r="519" spans="2:13" hidden="1" outlineLevel="1">
      <c r="B519" s="101" t="s">
        <v>200</v>
      </c>
      <c r="C519" s="91"/>
      <c r="D519" s="91"/>
      <c r="E519" s="91"/>
      <c r="F519" s="102" t="s">
        <v>147</v>
      </c>
      <c r="G519" s="50" t="s">
        <v>147</v>
      </c>
      <c r="H519" s="50" t="s">
        <v>147</v>
      </c>
      <c r="I519" s="50" t="s">
        <v>147</v>
      </c>
      <c r="J519" s="50" t="s">
        <v>147</v>
      </c>
      <c r="K519" s="50" t="s">
        <v>147</v>
      </c>
      <c r="L519" s="50" t="s">
        <v>147</v>
      </c>
      <c r="M519" s="50" t="s">
        <v>147</v>
      </c>
    </row>
    <row r="520" spans="2:13" hidden="1" outlineLevel="1">
      <c r="B520" s="101" t="s">
        <v>198</v>
      </c>
      <c r="C520" s="91"/>
      <c r="D520" s="91"/>
      <c r="E520" s="91"/>
      <c r="F520" s="102" t="s">
        <v>147</v>
      </c>
      <c r="G520" s="50" t="s">
        <v>147</v>
      </c>
      <c r="H520" s="50" t="s">
        <v>147</v>
      </c>
      <c r="I520" s="50" t="s">
        <v>147</v>
      </c>
      <c r="J520" s="50" t="s">
        <v>147</v>
      </c>
      <c r="K520" s="50" t="s">
        <v>147</v>
      </c>
      <c r="L520" s="50" t="s">
        <v>147</v>
      </c>
      <c r="M520" s="50" t="s">
        <v>147</v>
      </c>
    </row>
    <row r="521" spans="2:13" hidden="1" outlineLevel="1">
      <c r="B521" s="101" t="s">
        <v>196</v>
      </c>
      <c r="C521" s="91"/>
      <c r="D521" s="91"/>
      <c r="E521" s="91"/>
      <c r="F521" s="102" t="s">
        <v>147</v>
      </c>
      <c r="G521" s="50" t="s">
        <v>147</v>
      </c>
      <c r="H521" s="50" t="s">
        <v>147</v>
      </c>
      <c r="I521" s="50" t="s">
        <v>147</v>
      </c>
      <c r="J521" s="50" t="s">
        <v>147</v>
      </c>
      <c r="K521" s="50" t="s">
        <v>147</v>
      </c>
      <c r="L521" s="50" t="s">
        <v>147</v>
      </c>
      <c r="M521" s="50" t="s">
        <v>147</v>
      </c>
    </row>
    <row r="522" spans="2:13" hidden="1" outlineLevel="1">
      <c r="B522" s="101" t="s">
        <v>194</v>
      </c>
      <c r="C522" s="91"/>
      <c r="D522" s="91"/>
      <c r="E522" s="91"/>
      <c r="F522" s="102" t="s">
        <v>147</v>
      </c>
      <c r="G522" s="50" t="s">
        <v>147</v>
      </c>
      <c r="H522" s="50" t="s">
        <v>147</v>
      </c>
      <c r="I522" s="50" t="s">
        <v>147</v>
      </c>
      <c r="J522" s="50" t="s">
        <v>147</v>
      </c>
      <c r="K522" s="50" t="s">
        <v>147</v>
      </c>
      <c r="L522" s="50" t="s">
        <v>147</v>
      </c>
      <c r="M522" s="50" t="s">
        <v>147</v>
      </c>
    </row>
    <row r="523" spans="2:13" hidden="1" outlineLevel="1">
      <c r="B523" s="101" t="s">
        <v>192</v>
      </c>
      <c r="C523" s="91"/>
      <c r="D523" s="91"/>
      <c r="E523" s="91"/>
      <c r="F523" s="102" t="s">
        <v>147</v>
      </c>
      <c r="G523" s="50" t="s">
        <v>147</v>
      </c>
      <c r="H523" s="50" t="s">
        <v>147</v>
      </c>
      <c r="I523" s="50" t="s">
        <v>147</v>
      </c>
      <c r="J523" s="50" t="s">
        <v>147</v>
      </c>
      <c r="K523" s="50" t="s">
        <v>147</v>
      </c>
      <c r="L523" s="50" t="s">
        <v>147</v>
      </c>
      <c r="M523" s="50" t="s">
        <v>147</v>
      </c>
    </row>
    <row r="524" spans="2:13" hidden="1" outlineLevel="1">
      <c r="B524" s="101" t="s">
        <v>190</v>
      </c>
      <c r="C524" s="91"/>
      <c r="D524" s="91"/>
      <c r="E524" s="91"/>
      <c r="F524" s="102" t="s">
        <v>147</v>
      </c>
      <c r="G524" s="50" t="s">
        <v>147</v>
      </c>
      <c r="H524" s="50" t="s">
        <v>147</v>
      </c>
      <c r="I524" s="50" t="s">
        <v>147</v>
      </c>
      <c r="J524" s="50" t="s">
        <v>147</v>
      </c>
      <c r="K524" s="50" t="s">
        <v>147</v>
      </c>
      <c r="L524" s="50" t="s">
        <v>147</v>
      </c>
      <c r="M524" s="50" t="s">
        <v>147</v>
      </c>
    </row>
    <row r="525" spans="2:13" hidden="1" outlineLevel="1">
      <c r="B525" s="101" t="s">
        <v>188</v>
      </c>
      <c r="C525" s="91"/>
      <c r="D525" s="91"/>
      <c r="E525" s="91"/>
      <c r="F525" s="102" t="s">
        <v>147</v>
      </c>
      <c r="G525" s="50" t="s">
        <v>147</v>
      </c>
      <c r="H525" s="50" t="s">
        <v>147</v>
      </c>
      <c r="I525" s="50" t="s">
        <v>147</v>
      </c>
      <c r="J525" s="50" t="s">
        <v>147</v>
      </c>
      <c r="K525" s="50" t="s">
        <v>147</v>
      </c>
      <c r="L525" s="50" t="s">
        <v>147</v>
      </c>
      <c r="M525" s="50" t="s">
        <v>147</v>
      </c>
    </row>
    <row r="526" spans="2:13" hidden="1" outlineLevel="1">
      <c r="B526" s="101" t="s">
        <v>186</v>
      </c>
      <c r="C526" s="91"/>
      <c r="D526" s="91"/>
      <c r="E526" s="91"/>
      <c r="F526" s="102" t="s">
        <v>147</v>
      </c>
      <c r="G526" s="50" t="s">
        <v>147</v>
      </c>
      <c r="H526" s="50" t="s">
        <v>147</v>
      </c>
      <c r="I526" s="50" t="s">
        <v>147</v>
      </c>
      <c r="J526" s="50" t="s">
        <v>147</v>
      </c>
      <c r="K526" s="50" t="s">
        <v>147</v>
      </c>
      <c r="L526" s="50" t="s">
        <v>147</v>
      </c>
      <c r="M526" s="50" t="s">
        <v>147</v>
      </c>
    </row>
    <row r="527" spans="2:13" hidden="1" outlineLevel="1">
      <c r="B527" s="101" t="s">
        <v>185</v>
      </c>
      <c r="C527" s="91"/>
      <c r="D527" s="91"/>
      <c r="E527" s="91"/>
      <c r="F527" s="102" t="s">
        <v>147</v>
      </c>
      <c r="G527" s="50" t="s">
        <v>147</v>
      </c>
      <c r="H527" s="50" t="s">
        <v>147</v>
      </c>
      <c r="I527" s="50" t="s">
        <v>147</v>
      </c>
      <c r="J527" s="50" t="s">
        <v>147</v>
      </c>
      <c r="K527" s="50" t="s">
        <v>147</v>
      </c>
      <c r="L527" s="50" t="s">
        <v>147</v>
      </c>
      <c r="M527" s="50" t="s">
        <v>147</v>
      </c>
    </row>
    <row r="528" spans="2:13" hidden="1" outlineLevel="1">
      <c r="B528" s="101" t="s">
        <v>183</v>
      </c>
      <c r="C528" s="91"/>
      <c r="D528" s="91"/>
      <c r="E528" s="91"/>
      <c r="F528" s="102" t="s">
        <v>147</v>
      </c>
      <c r="G528" s="50" t="s">
        <v>147</v>
      </c>
      <c r="H528" s="50" t="s">
        <v>147</v>
      </c>
      <c r="I528" s="50" t="s">
        <v>147</v>
      </c>
      <c r="J528" s="50" t="s">
        <v>147</v>
      </c>
      <c r="K528" s="50" t="s">
        <v>147</v>
      </c>
      <c r="L528" s="50" t="s">
        <v>147</v>
      </c>
      <c r="M528" s="50" t="s">
        <v>147</v>
      </c>
    </row>
    <row r="529" spans="2:13" hidden="1" outlineLevel="1">
      <c r="B529" s="101" t="s">
        <v>181</v>
      </c>
      <c r="C529" s="91"/>
      <c r="D529" s="91"/>
      <c r="E529" s="91"/>
      <c r="F529" s="102" t="s">
        <v>147</v>
      </c>
      <c r="G529" s="50" t="s">
        <v>147</v>
      </c>
      <c r="H529" s="50" t="s">
        <v>147</v>
      </c>
      <c r="I529" s="50" t="s">
        <v>147</v>
      </c>
      <c r="J529" s="50" t="s">
        <v>147</v>
      </c>
      <c r="K529" s="50" t="s">
        <v>147</v>
      </c>
      <c r="L529" s="50" t="s">
        <v>147</v>
      </c>
      <c r="M529" s="50" t="s">
        <v>147</v>
      </c>
    </row>
    <row r="530" spans="2:6" hidden="1" outlineLevel="1">
      <c r="B530" s="101" t="s">
        <v>179</v>
      </c>
      <c r="C530" s="91"/>
      <c r="D530" s="91"/>
      <c r="E530" s="91"/>
      <c r="F530" s="102"/>
    </row>
    <row r="531" spans="2:6" hidden="1" outlineLevel="1">
      <c r="B531" s="101" t="s">
        <v>177</v>
      </c>
      <c r="C531" s="91"/>
      <c r="D531" s="91"/>
      <c r="E531" s="91"/>
      <c r="F531" s="102"/>
    </row>
    <row r="532" spans="2:6" hidden="1" outlineLevel="1">
      <c r="B532" s="101" t="s">
        <v>176</v>
      </c>
      <c r="C532" s="91"/>
      <c r="D532" s="91"/>
      <c r="E532" s="91"/>
      <c r="F532" s="102"/>
    </row>
    <row r="533" spans="2:6" hidden="1" outlineLevel="1">
      <c r="B533" s="101" t="s">
        <v>175</v>
      </c>
      <c r="C533" s="91"/>
      <c r="D533" s="91"/>
      <c r="E533" s="91"/>
      <c r="F533" s="102"/>
    </row>
    <row r="534" spans="2:6" hidden="1" outlineLevel="1">
      <c r="B534" s="101" t="s">
        <v>174</v>
      </c>
      <c r="C534" s="91"/>
      <c r="D534" s="91"/>
      <c r="E534" s="91"/>
      <c r="F534" s="102"/>
    </row>
    <row r="535" spans="2:6" hidden="1" outlineLevel="1">
      <c r="B535" s="101" t="s">
        <v>173</v>
      </c>
      <c r="C535" s="91"/>
      <c r="D535" s="91"/>
      <c r="E535" s="91"/>
      <c r="F535" s="102"/>
    </row>
    <row r="536" spans="2:6" hidden="1" outlineLevel="1">
      <c r="B536" s="101" t="s">
        <v>172</v>
      </c>
      <c r="C536" s="91"/>
      <c r="D536" s="91"/>
      <c r="E536" s="91"/>
      <c r="F536" s="102"/>
    </row>
    <row r="537" spans="2:6" hidden="1" outlineLevel="1">
      <c r="B537" s="101" t="s">
        <v>171</v>
      </c>
      <c r="C537" s="91"/>
      <c r="D537" s="91"/>
      <c r="E537" s="91"/>
      <c r="F537" s="102"/>
    </row>
    <row r="538" spans="2:6" hidden="1" outlineLevel="1">
      <c r="B538" s="101" t="s">
        <v>170</v>
      </c>
      <c r="C538" s="91"/>
      <c r="D538" s="91"/>
      <c r="E538" s="91"/>
      <c r="F538" s="102"/>
    </row>
    <row r="539" spans="2:6" hidden="1" outlineLevel="1">
      <c r="B539" s="101" t="s">
        <v>169</v>
      </c>
      <c r="C539" s="91"/>
      <c r="D539" s="91"/>
      <c r="E539" s="91"/>
      <c r="F539" s="102"/>
    </row>
    <row r="540" spans="2:6" hidden="1" outlineLevel="1">
      <c r="B540" s="101" t="s">
        <v>168</v>
      </c>
      <c r="C540" s="91"/>
      <c r="D540" s="91"/>
      <c r="E540" s="91"/>
      <c r="F540" s="102"/>
    </row>
    <row r="541" spans="2:6" hidden="1" outlineLevel="1">
      <c r="B541" s="101" t="s">
        <v>167</v>
      </c>
      <c r="C541" s="91"/>
      <c r="D541" s="91"/>
      <c r="E541" s="91"/>
      <c r="F541" s="102"/>
    </row>
    <row r="542" spans="2:6" hidden="1" outlineLevel="1">
      <c r="B542" s="101" t="s">
        <v>166</v>
      </c>
      <c r="C542" s="91"/>
      <c r="D542" s="91"/>
      <c r="E542" s="91"/>
      <c r="F542" s="102"/>
    </row>
    <row r="543" spans="2:6" hidden="1" outlineLevel="1">
      <c r="B543" s="101" t="s">
        <v>165</v>
      </c>
      <c r="C543" s="91"/>
      <c r="D543" s="91"/>
      <c r="E543" s="91"/>
      <c r="F543" s="102"/>
    </row>
    <row r="544" spans="2:6" hidden="1" outlineLevel="1">
      <c r="B544" s="101" t="s">
        <v>164</v>
      </c>
      <c r="C544" s="91"/>
      <c r="D544" s="91"/>
      <c r="E544" s="91"/>
      <c r="F544" s="102"/>
    </row>
    <row r="545" spans="2:6" hidden="1" outlineLevel="1">
      <c r="B545" s="101" t="s">
        <v>163</v>
      </c>
      <c r="C545" s="91"/>
      <c r="D545" s="91"/>
      <c r="E545" s="91"/>
      <c r="F545" s="102"/>
    </row>
    <row r="546" spans="2:6" hidden="1" outlineLevel="1">
      <c r="B546" s="101" t="s">
        <v>162</v>
      </c>
      <c r="C546" s="91"/>
      <c r="D546" s="91"/>
      <c r="E546" s="91"/>
      <c r="F546" s="102"/>
    </row>
    <row r="547" spans="2:6" hidden="1" outlineLevel="1">
      <c r="B547" s="101" t="s">
        <v>161</v>
      </c>
      <c r="C547" s="91"/>
      <c r="D547" s="91"/>
      <c r="E547" s="91"/>
      <c r="F547" s="102"/>
    </row>
    <row r="548" spans="2:6" hidden="1" outlineLevel="1">
      <c r="B548" s="101" t="s">
        <v>160</v>
      </c>
      <c r="C548" s="91"/>
      <c r="D548" s="91"/>
      <c r="E548" s="91"/>
      <c r="F548" s="102"/>
    </row>
    <row r="549" spans="2:6" hidden="1" outlineLevel="1">
      <c r="B549" s="101" t="s">
        <v>159</v>
      </c>
      <c r="C549" s="91"/>
      <c r="D549" s="91"/>
      <c r="E549" s="91"/>
      <c r="F549" s="102"/>
    </row>
    <row r="550" spans="2:6" hidden="1" outlineLevel="1">
      <c r="B550" s="101" t="s">
        <v>158</v>
      </c>
      <c r="C550" s="91"/>
      <c r="D550" s="91"/>
      <c r="E550" s="91"/>
      <c r="F550" s="102"/>
    </row>
    <row r="551" spans="2:6" hidden="1" outlineLevel="1">
      <c r="B551" s="101" t="s">
        <v>157</v>
      </c>
      <c r="C551" s="91"/>
      <c r="D551" s="91"/>
      <c r="E551" s="91"/>
      <c r="F551" s="102"/>
    </row>
    <row r="552" spans="2:6" hidden="1" outlineLevel="1">
      <c r="B552" s="101" t="s">
        <v>59</v>
      </c>
      <c r="C552" s="91"/>
      <c r="D552" s="91"/>
      <c r="E552" s="91"/>
      <c r="F552" s="102"/>
    </row>
    <row r="553" spans="2:6" hidden="1" outlineLevel="1">
      <c r="B553" s="101" t="s">
        <v>156</v>
      </c>
      <c r="C553" s="91"/>
      <c r="D553" s="91"/>
      <c r="E553" s="91"/>
      <c r="F553" s="102"/>
    </row>
    <row r="554" spans="2:6" hidden="1" outlineLevel="1">
      <c r="B554" s="101" t="s">
        <v>155</v>
      </c>
      <c r="C554" s="91"/>
      <c r="D554" s="91"/>
      <c r="E554" s="91"/>
      <c r="F554" s="102"/>
    </row>
    <row r="555" spans="2:6" hidden="1" outlineLevel="1">
      <c r="B555" s="101" t="s">
        <v>154</v>
      </c>
      <c r="C555" s="91"/>
      <c r="D555" s="91"/>
      <c r="E555" s="91"/>
      <c r="F555" s="102"/>
    </row>
    <row r="556" spans="2:6" hidden="1" outlineLevel="1">
      <c r="B556" s="101" t="s">
        <v>153</v>
      </c>
      <c r="C556" s="91"/>
      <c r="D556" s="91"/>
      <c r="E556" s="91"/>
      <c r="F556" s="102"/>
    </row>
    <row r="557" spans="2:6" hidden="1" outlineLevel="1">
      <c r="B557" s="101" t="s">
        <v>152</v>
      </c>
      <c r="C557" s="91"/>
      <c r="D557" s="91"/>
      <c r="E557" s="91"/>
      <c r="F557" s="102"/>
    </row>
    <row r="558" spans="2:6" hidden="1" outlineLevel="1">
      <c r="B558" s="101" t="s">
        <v>151</v>
      </c>
      <c r="C558" s="91"/>
      <c r="D558" s="91"/>
      <c r="E558" s="91"/>
      <c r="F558" s="102"/>
    </row>
    <row r="559" spans="2:6" hidden="1" outlineLevel="1">
      <c r="B559" s="101" t="s">
        <v>150</v>
      </c>
      <c r="C559" s="91"/>
      <c r="D559" s="91"/>
      <c r="E559" s="91"/>
      <c r="F559" s="102"/>
    </row>
    <row r="560" spans="2:6" hidden="1" outlineLevel="1">
      <c r="B560" s="101" t="s">
        <v>149</v>
      </c>
      <c r="C560" s="91"/>
      <c r="D560" s="91"/>
      <c r="E560" s="91"/>
      <c r="F560" s="102"/>
    </row>
    <row r="561" spans="2:6" hidden="1" outlineLevel="1">
      <c r="B561" s="143" t="s">
        <v>148</v>
      </c>
      <c r="C561" s="81"/>
      <c r="D561" s="81"/>
      <c r="E561" s="81"/>
      <c r="F561" s="144"/>
    </row>
    <row r="562" spans="2:6" hidden="1" outlineLevel="1">
      <c r="B562" s="145" t="s">
        <v>1274</v>
      </c>
      <c r="C562" s="146"/>
      <c r="D562" s="146"/>
      <c r="E562" s="146"/>
      <c r="F562" s="146"/>
    </row>
    <row r="563" collapsed="1"/>
    <row r="564" spans="2:2" ht="15.75">
      <c r="B564" s="13" t="s">
        <v>72</v>
      </c>
    </row>
    <row r="565" spans="2:2">
      <c r="B565" s="110" t="s">
        <v>2506</v>
      </c>
    </row>
    <row r="567" spans="2:6">
      <c r="B567" s="126" t="s">
        <v>2462</v>
      </c>
      <c r="C567" s="127"/>
      <c r="D567" s="127"/>
      <c r="E567" s="127"/>
      <c r="F567" s="128"/>
    </row>
    <row r="568" spans="2:6">
      <c r="B568" s="142" t="s">
        <v>1273</v>
      </c>
      <c r="C568" s="107"/>
      <c r="D568" s="107"/>
      <c r="E568" s="107"/>
      <c r="F568" s="108"/>
    </row>
    <row r="569" spans="2:6" hidden="1" outlineLevel="1">
      <c r="B569" s="101" t="s">
        <v>1047</v>
      </c>
      <c r="C569" s="91"/>
      <c r="D569" s="91"/>
      <c r="E569" s="91"/>
      <c r="F569" s="102"/>
    </row>
    <row r="570" spans="2:6" hidden="1" outlineLevel="1">
      <c r="B570" s="101" t="s">
        <v>1035</v>
      </c>
      <c r="C570" s="91"/>
      <c r="D570" s="91"/>
      <c r="E570" s="91"/>
      <c r="F570" s="102"/>
    </row>
    <row r="571" spans="2:6" hidden="1" outlineLevel="1">
      <c r="B571" s="101" t="s">
        <v>1024</v>
      </c>
      <c r="C571" s="91"/>
      <c r="D571" s="91"/>
      <c r="E571" s="91"/>
      <c r="F571" s="102"/>
    </row>
    <row r="572" spans="2:6" hidden="1" outlineLevel="1">
      <c r="B572" s="101" t="s">
        <v>1013</v>
      </c>
      <c r="C572" s="91"/>
      <c r="D572" s="91"/>
      <c r="E572" s="91"/>
      <c r="F572" s="102"/>
    </row>
    <row r="573" spans="2:6" hidden="1" outlineLevel="1">
      <c r="B573" s="101" t="s">
        <v>1003</v>
      </c>
      <c r="C573" s="91"/>
      <c r="D573" s="91"/>
      <c r="E573" s="91"/>
      <c r="F573" s="102"/>
    </row>
    <row r="574" spans="2:6" hidden="1" outlineLevel="1">
      <c r="B574" s="101" t="s">
        <v>687</v>
      </c>
      <c r="C574" s="91"/>
      <c r="D574" s="91"/>
      <c r="E574" s="91"/>
      <c r="F574" s="102"/>
    </row>
    <row r="575" spans="2:6" hidden="1" outlineLevel="1">
      <c r="B575" s="101" t="s">
        <v>982</v>
      </c>
      <c r="C575" s="91"/>
      <c r="D575" s="91"/>
      <c r="E575" s="91"/>
      <c r="F575" s="102"/>
    </row>
    <row r="576" spans="2:6" hidden="1" outlineLevel="1">
      <c r="B576" s="101" t="s">
        <v>971</v>
      </c>
      <c r="C576" s="91"/>
      <c r="D576" s="91"/>
      <c r="E576" s="91"/>
      <c r="F576" s="102"/>
    </row>
    <row r="577" spans="2:6" hidden="1" outlineLevel="1">
      <c r="B577" s="101" t="s">
        <v>962</v>
      </c>
      <c r="C577" s="91"/>
      <c r="D577" s="91"/>
      <c r="E577" s="91"/>
      <c r="F577" s="102"/>
    </row>
    <row r="578" spans="2:6" hidden="1" outlineLevel="1">
      <c r="B578" s="101" t="s">
        <v>954</v>
      </c>
      <c r="C578" s="91"/>
      <c r="D578" s="91"/>
      <c r="E578" s="91"/>
      <c r="F578" s="102"/>
    </row>
    <row r="579" spans="2:6" hidden="1" outlineLevel="1">
      <c r="B579" s="101" t="s">
        <v>945</v>
      </c>
      <c r="C579" s="91"/>
      <c r="D579" s="91"/>
      <c r="E579" s="91"/>
      <c r="F579" s="102"/>
    </row>
    <row r="580" spans="2:6" hidden="1" outlineLevel="1">
      <c r="B580" s="101" t="s">
        <v>936</v>
      </c>
      <c r="C580" s="91"/>
      <c r="D580" s="91"/>
      <c r="E580" s="91"/>
      <c r="F580" s="102"/>
    </row>
    <row r="581" spans="2:6" hidden="1" outlineLevel="1">
      <c r="B581" s="101" t="s">
        <v>925</v>
      </c>
      <c r="C581" s="91"/>
      <c r="D581" s="91"/>
      <c r="E581" s="91"/>
      <c r="F581" s="102"/>
    </row>
    <row r="582" spans="2:6" hidden="1" outlineLevel="1">
      <c r="B582" s="101" t="s">
        <v>914</v>
      </c>
      <c r="C582" s="91"/>
      <c r="D582" s="91"/>
      <c r="E582" s="91"/>
      <c r="F582" s="102"/>
    </row>
    <row r="583" spans="2:6" hidden="1" outlineLevel="1">
      <c r="B583" s="101" t="s">
        <v>903</v>
      </c>
      <c r="C583" s="91"/>
      <c r="D583" s="91"/>
      <c r="E583" s="91"/>
      <c r="F583" s="102"/>
    </row>
    <row r="584" spans="2:6" hidden="1" outlineLevel="1">
      <c r="B584" s="101" t="s">
        <v>892</v>
      </c>
      <c r="C584" s="91"/>
      <c r="D584" s="91"/>
      <c r="E584" s="91"/>
      <c r="F584" s="102"/>
    </row>
    <row r="585" spans="2:6" hidden="1" outlineLevel="1">
      <c r="B585" s="101" t="s">
        <v>882</v>
      </c>
      <c r="C585" s="91"/>
      <c r="D585" s="91"/>
      <c r="E585" s="91"/>
      <c r="F585" s="102"/>
    </row>
    <row r="586" spans="2:6" hidden="1" outlineLevel="1">
      <c r="B586" s="101" t="s">
        <v>871</v>
      </c>
      <c r="C586" s="91"/>
      <c r="D586" s="91"/>
      <c r="E586" s="91"/>
      <c r="F586" s="102"/>
    </row>
    <row r="587" spans="2:6" hidden="1" outlineLevel="1">
      <c r="B587" s="101" t="s">
        <v>860</v>
      </c>
      <c r="C587" s="91"/>
      <c r="D587" s="91"/>
      <c r="E587" s="91"/>
      <c r="F587" s="102"/>
    </row>
    <row r="588" spans="2:6" hidden="1" outlineLevel="1">
      <c r="B588" s="101" t="s">
        <v>849</v>
      </c>
      <c r="C588" s="91"/>
      <c r="D588" s="91"/>
      <c r="E588" s="91"/>
      <c r="F588" s="102"/>
    </row>
    <row r="589" spans="2:6" hidden="1" outlineLevel="1">
      <c r="B589" s="101" t="s">
        <v>838</v>
      </c>
      <c r="C589" s="91"/>
      <c r="D589" s="91"/>
      <c r="E589" s="91"/>
      <c r="F589" s="102"/>
    </row>
    <row r="590" spans="2:6" hidden="1" outlineLevel="1">
      <c r="B590" s="143" t="s">
        <v>827</v>
      </c>
      <c r="C590" s="81"/>
      <c r="D590" s="81"/>
      <c r="E590" s="81"/>
      <c r="F590" s="144"/>
    </row>
    <row r="591" spans="2:6" hidden="1" outlineLevel="1">
      <c r="B591" s="145" t="s">
        <v>1274</v>
      </c>
      <c r="C591" s="146"/>
      <c r="D591" s="146"/>
      <c r="E591" s="146"/>
      <c r="F591" s="146"/>
    </row>
    <row r="592" collapsed="1"/>
    <row r="593" spans="2:2" ht="15.75">
      <c r="B593" s="13" t="s">
        <v>73</v>
      </c>
    </row>
    <row r="594" spans="2:2">
      <c r="B594" s="110" t="s">
        <v>2507</v>
      </c>
    </row>
    <row r="596" spans="2:6">
      <c r="B596" s="126" t="s">
        <v>2462</v>
      </c>
      <c r="C596" s="127"/>
      <c r="D596" s="127"/>
      <c r="E596" s="127"/>
      <c r="F596" s="128"/>
    </row>
    <row r="597" spans="2:6">
      <c r="B597" s="142" t="s">
        <v>1273</v>
      </c>
      <c r="C597" s="107"/>
      <c r="D597" s="107"/>
      <c r="E597" s="107"/>
      <c r="F597" s="108"/>
    </row>
    <row r="598" spans="2:6" hidden="1" outlineLevel="1">
      <c r="B598" s="101" t="s">
        <v>1046</v>
      </c>
      <c r="C598" s="91"/>
      <c r="D598" s="91"/>
      <c r="E598" s="91"/>
      <c r="F598" s="102"/>
    </row>
    <row r="599" spans="2:6" hidden="1" outlineLevel="1">
      <c r="B599" s="101" t="s">
        <v>1034</v>
      </c>
      <c r="C599" s="91"/>
      <c r="D599" s="91"/>
      <c r="E599" s="91"/>
      <c r="F599" s="102"/>
    </row>
    <row r="600" spans="2:6" hidden="1" outlineLevel="1">
      <c r="B600" s="101" t="s">
        <v>1023</v>
      </c>
      <c r="C600" s="91"/>
      <c r="D600" s="91"/>
      <c r="E600" s="91"/>
      <c r="F600" s="102"/>
    </row>
    <row r="601" spans="2:6" hidden="1" outlineLevel="1">
      <c r="B601" s="101" t="s">
        <v>1012</v>
      </c>
      <c r="C601" s="91"/>
      <c r="D601" s="91"/>
      <c r="E601" s="91"/>
      <c r="F601" s="102"/>
    </row>
    <row r="602" spans="2:6" hidden="1" outlineLevel="1">
      <c r="B602" s="101" t="s">
        <v>1002</v>
      </c>
      <c r="C602" s="91"/>
      <c r="D602" s="91"/>
      <c r="E602" s="91"/>
      <c r="F602" s="102"/>
    </row>
    <row r="603" spans="2:6" hidden="1" outlineLevel="1">
      <c r="B603" s="101" t="s">
        <v>992</v>
      </c>
      <c r="C603" s="91"/>
      <c r="D603" s="91"/>
      <c r="E603" s="91"/>
      <c r="F603" s="102"/>
    </row>
    <row r="604" spans="2:6" hidden="1" outlineLevel="1">
      <c r="B604" s="101" t="s">
        <v>981</v>
      </c>
      <c r="C604" s="91"/>
      <c r="D604" s="91"/>
      <c r="E604" s="91"/>
      <c r="F604" s="102"/>
    </row>
    <row r="605" spans="2:6" hidden="1" outlineLevel="1">
      <c r="B605" s="101" t="s">
        <v>970</v>
      </c>
      <c r="C605" s="91"/>
      <c r="D605" s="91"/>
      <c r="E605" s="91"/>
      <c r="F605" s="102"/>
    </row>
    <row r="606" spans="2:6" hidden="1" outlineLevel="1">
      <c r="B606" s="101" t="s">
        <v>961</v>
      </c>
      <c r="C606" s="91"/>
      <c r="D606" s="91"/>
      <c r="E606" s="91"/>
      <c r="F606" s="102"/>
    </row>
    <row r="607" spans="2:6" hidden="1" outlineLevel="1">
      <c r="B607" s="101" t="s">
        <v>953</v>
      </c>
      <c r="C607" s="91"/>
      <c r="D607" s="91"/>
      <c r="E607" s="91"/>
      <c r="F607" s="102"/>
    </row>
    <row r="608" spans="2:6" hidden="1" outlineLevel="1">
      <c r="B608" s="101" t="s">
        <v>944</v>
      </c>
      <c r="C608" s="91"/>
      <c r="D608" s="91"/>
      <c r="E608" s="91"/>
      <c r="F608" s="102"/>
    </row>
    <row r="609" spans="2:6" hidden="1" outlineLevel="1">
      <c r="B609" s="101" t="s">
        <v>935</v>
      </c>
      <c r="C609" s="91"/>
      <c r="D609" s="91"/>
      <c r="E609" s="91"/>
      <c r="F609" s="102"/>
    </row>
    <row r="610" spans="2:6" hidden="1" outlineLevel="1">
      <c r="B610" s="101" t="s">
        <v>924</v>
      </c>
      <c r="C610" s="91"/>
      <c r="D610" s="91"/>
      <c r="E610" s="91"/>
      <c r="F610" s="102"/>
    </row>
    <row r="611" spans="2:6" hidden="1" outlineLevel="1">
      <c r="B611" s="101" t="s">
        <v>913</v>
      </c>
      <c r="C611" s="91"/>
      <c r="D611" s="91"/>
      <c r="E611" s="91"/>
      <c r="F611" s="102"/>
    </row>
    <row r="612" spans="2:6" hidden="1" outlineLevel="1">
      <c r="B612" s="101" t="s">
        <v>902</v>
      </c>
      <c r="C612" s="91"/>
      <c r="D612" s="91"/>
      <c r="E612" s="91"/>
      <c r="F612" s="102"/>
    </row>
    <row r="613" spans="2:6" hidden="1" outlineLevel="1">
      <c r="B613" s="101" t="s">
        <v>891</v>
      </c>
      <c r="C613" s="91"/>
      <c r="D613" s="91"/>
      <c r="E613" s="91"/>
      <c r="F613" s="102"/>
    </row>
    <row r="614" spans="2:6" hidden="1" outlineLevel="1">
      <c r="B614" s="101" t="s">
        <v>881</v>
      </c>
      <c r="C614" s="91"/>
      <c r="D614" s="91"/>
      <c r="E614" s="91"/>
      <c r="F614" s="102"/>
    </row>
    <row r="615" spans="2:6" hidden="1" outlineLevel="1">
      <c r="B615" s="101" t="s">
        <v>870</v>
      </c>
      <c r="C615" s="91"/>
      <c r="D615" s="91"/>
      <c r="E615" s="91"/>
      <c r="F615" s="102"/>
    </row>
    <row r="616" spans="2:6" hidden="1" outlineLevel="1">
      <c r="B616" s="101" t="s">
        <v>859</v>
      </c>
      <c r="C616" s="91"/>
      <c r="D616" s="91"/>
      <c r="E616" s="91"/>
      <c r="F616" s="102"/>
    </row>
    <row r="617" spans="2:6" hidden="1" outlineLevel="1">
      <c r="B617" s="101" t="s">
        <v>848</v>
      </c>
      <c r="C617" s="91"/>
      <c r="D617" s="91"/>
      <c r="E617" s="91"/>
      <c r="F617" s="102"/>
    </row>
    <row r="618" spans="2:6" hidden="1" outlineLevel="1">
      <c r="B618" s="101" t="s">
        <v>837</v>
      </c>
      <c r="C618" s="91"/>
      <c r="D618" s="91"/>
      <c r="E618" s="91"/>
      <c r="F618" s="102"/>
    </row>
    <row r="619" spans="2:6" hidden="1" outlineLevel="1">
      <c r="B619" s="101" t="s">
        <v>826</v>
      </c>
      <c r="C619" s="91"/>
      <c r="D619" s="91"/>
      <c r="E619" s="91"/>
      <c r="F619" s="102"/>
    </row>
    <row r="620" spans="2:6" hidden="1" outlineLevel="1">
      <c r="B620" s="101" t="s">
        <v>818</v>
      </c>
      <c r="C620" s="91"/>
      <c r="D620" s="91"/>
      <c r="E620" s="91"/>
      <c r="F620" s="102"/>
    </row>
    <row r="621" spans="2:6" hidden="1" outlineLevel="1">
      <c r="B621" s="101" t="s">
        <v>810</v>
      </c>
      <c r="C621" s="91"/>
      <c r="D621" s="91"/>
      <c r="E621" s="91"/>
      <c r="F621" s="102"/>
    </row>
    <row r="622" spans="2:6" hidden="1" outlineLevel="1">
      <c r="B622" s="101" t="s">
        <v>794</v>
      </c>
      <c r="C622" s="91"/>
      <c r="D622" s="91"/>
      <c r="E622" s="91"/>
      <c r="F622" s="102"/>
    </row>
    <row r="623" spans="2:6" hidden="1" outlineLevel="1">
      <c r="B623" s="101" t="s">
        <v>794</v>
      </c>
      <c r="C623" s="91"/>
      <c r="D623" s="91"/>
      <c r="E623" s="91"/>
      <c r="F623" s="102"/>
    </row>
    <row r="624" spans="2:6" hidden="1" outlineLevel="1">
      <c r="B624" s="101" t="s">
        <v>784</v>
      </c>
      <c r="C624" s="91"/>
      <c r="D624" s="91"/>
      <c r="E624" s="91"/>
      <c r="F624" s="102"/>
    </row>
    <row r="625" spans="2:6" hidden="1" outlineLevel="1">
      <c r="B625" s="101" t="s">
        <v>774</v>
      </c>
      <c r="C625" s="91"/>
      <c r="D625" s="91"/>
      <c r="E625" s="91"/>
      <c r="F625" s="102"/>
    </row>
    <row r="626" spans="2:6" hidden="1" outlineLevel="1">
      <c r="B626" s="101" t="s">
        <v>765</v>
      </c>
      <c r="C626" s="91"/>
      <c r="D626" s="91"/>
      <c r="E626" s="91"/>
      <c r="F626" s="102"/>
    </row>
    <row r="627" spans="2:6" hidden="1" outlineLevel="1">
      <c r="B627" s="101" t="s">
        <v>757</v>
      </c>
      <c r="C627" s="91"/>
      <c r="D627" s="91"/>
      <c r="E627" s="91"/>
      <c r="F627" s="102"/>
    </row>
    <row r="628" spans="2:6" hidden="1" outlineLevel="1">
      <c r="B628" s="101" t="s">
        <v>749</v>
      </c>
      <c r="C628" s="91"/>
      <c r="D628" s="91"/>
      <c r="E628" s="91"/>
      <c r="F628" s="102"/>
    </row>
    <row r="629" spans="2:6" hidden="1" outlineLevel="1">
      <c r="B629" s="101" t="s">
        <v>741</v>
      </c>
      <c r="C629" s="91"/>
      <c r="D629" s="91"/>
      <c r="E629" s="91"/>
      <c r="F629" s="102"/>
    </row>
    <row r="630" spans="2:6" hidden="1" outlineLevel="1">
      <c r="B630" s="101" t="s">
        <v>734</v>
      </c>
      <c r="C630" s="91"/>
      <c r="D630" s="91"/>
      <c r="E630" s="91"/>
      <c r="F630" s="102"/>
    </row>
    <row r="631" spans="2:6" hidden="1" outlineLevel="1">
      <c r="B631" s="101" t="s">
        <v>726</v>
      </c>
      <c r="C631" s="91"/>
      <c r="D631" s="91"/>
      <c r="E631" s="91"/>
      <c r="F631" s="102"/>
    </row>
    <row r="632" spans="2:6" hidden="1" outlineLevel="1">
      <c r="B632" s="101" t="s">
        <v>719</v>
      </c>
      <c r="C632" s="91"/>
      <c r="D632" s="91"/>
      <c r="E632" s="91"/>
      <c r="F632" s="102"/>
    </row>
    <row r="633" spans="2:6" hidden="1" outlineLevel="1">
      <c r="B633" s="101" t="s">
        <v>687</v>
      </c>
      <c r="C633" s="91"/>
      <c r="D633" s="91"/>
      <c r="E633" s="91"/>
      <c r="F633" s="102"/>
    </row>
    <row r="634" spans="2:6" hidden="1" outlineLevel="1">
      <c r="B634" s="101" t="s">
        <v>687</v>
      </c>
      <c r="C634" s="91"/>
      <c r="D634" s="91"/>
      <c r="E634" s="91"/>
      <c r="F634" s="102"/>
    </row>
    <row r="635" spans="2:6" hidden="1" outlineLevel="1">
      <c r="B635" s="101" t="s">
        <v>687</v>
      </c>
      <c r="C635" s="91"/>
      <c r="D635" s="91"/>
      <c r="E635" s="91"/>
      <c r="F635" s="102"/>
    </row>
    <row r="636" spans="2:6" hidden="1" outlineLevel="1">
      <c r="B636" s="101" t="s">
        <v>691</v>
      </c>
      <c r="C636" s="91"/>
      <c r="D636" s="91"/>
      <c r="E636" s="91"/>
      <c r="F636" s="102"/>
    </row>
    <row r="637" spans="2:6" hidden="1" outlineLevel="1">
      <c r="B637" s="101" t="s">
        <v>683</v>
      </c>
      <c r="C637" s="91"/>
      <c r="D637" s="91"/>
      <c r="E637" s="91"/>
      <c r="F637" s="102"/>
    </row>
    <row r="638" spans="2:6" hidden="1" outlineLevel="1">
      <c r="B638" s="101" t="s">
        <v>676</v>
      </c>
      <c r="C638" s="91"/>
      <c r="D638" s="91"/>
      <c r="E638" s="91"/>
      <c r="F638" s="102"/>
    </row>
    <row r="639" spans="2:6" hidden="1" outlineLevel="1">
      <c r="B639" s="101" t="s">
        <v>668</v>
      </c>
      <c r="C639" s="91"/>
      <c r="D639" s="91"/>
      <c r="E639" s="91"/>
      <c r="F639" s="102"/>
    </row>
    <row r="640" spans="2:6" hidden="1" outlineLevel="1">
      <c r="B640" s="101" t="s">
        <v>660</v>
      </c>
      <c r="C640" s="91"/>
      <c r="D640" s="91"/>
      <c r="E640" s="91"/>
      <c r="F640" s="102"/>
    </row>
    <row r="641" spans="2:6" hidden="1" outlineLevel="1">
      <c r="B641" s="101" t="s">
        <v>652</v>
      </c>
      <c r="C641" s="91"/>
      <c r="D641" s="91"/>
      <c r="E641" s="91"/>
      <c r="F641" s="102"/>
    </row>
    <row r="642" spans="2:6" hidden="1" outlineLevel="1">
      <c r="B642" s="101" t="s">
        <v>645</v>
      </c>
      <c r="C642" s="91"/>
      <c r="D642" s="91"/>
      <c r="E642" s="91"/>
      <c r="F642" s="102"/>
    </row>
    <row r="643" spans="2:6" hidden="1" outlineLevel="1">
      <c r="B643" s="101" t="s">
        <v>638</v>
      </c>
      <c r="C643" s="91"/>
      <c r="D643" s="91"/>
      <c r="E643" s="91"/>
      <c r="F643" s="102"/>
    </row>
    <row r="644" spans="2:6" hidden="1" outlineLevel="1">
      <c r="B644" s="101" t="s">
        <v>630</v>
      </c>
      <c r="C644" s="91"/>
      <c r="D644" s="91"/>
      <c r="E644" s="91"/>
      <c r="F644" s="102"/>
    </row>
    <row r="645" spans="2:6" hidden="1" outlineLevel="1">
      <c r="B645" s="101" t="s">
        <v>623</v>
      </c>
      <c r="C645" s="91"/>
      <c r="D645" s="91"/>
      <c r="E645" s="91"/>
      <c r="F645" s="102"/>
    </row>
    <row r="646" spans="2:6" hidden="1" outlineLevel="1">
      <c r="B646" s="101" t="s">
        <v>616</v>
      </c>
      <c r="C646" s="91"/>
      <c r="D646" s="91"/>
      <c r="E646" s="91"/>
      <c r="F646" s="102"/>
    </row>
    <row r="647" spans="2:6" hidden="1" outlineLevel="1">
      <c r="B647" s="101" t="s">
        <v>609</v>
      </c>
      <c r="C647" s="91"/>
      <c r="D647" s="91"/>
      <c r="E647" s="91"/>
      <c r="F647" s="102"/>
    </row>
    <row r="648" spans="2:6" hidden="1" outlineLevel="1">
      <c r="B648" s="101" t="s">
        <v>603</v>
      </c>
      <c r="C648" s="91"/>
      <c r="D648" s="91"/>
      <c r="E648" s="91"/>
      <c r="F648" s="102"/>
    </row>
    <row r="649" spans="2:6" hidden="1" outlineLevel="1">
      <c r="B649" s="101" t="s">
        <v>596</v>
      </c>
      <c r="C649" s="91"/>
      <c r="D649" s="91"/>
      <c r="E649" s="91"/>
      <c r="F649" s="102"/>
    </row>
    <row r="650" spans="2:6" hidden="1" outlineLevel="1">
      <c r="B650" s="101" t="s">
        <v>589</v>
      </c>
      <c r="C650" s="91"/>
      <c r="D650" s="91"/>
      <c r="E650" s="91"/>
      <c r="F650" s="102"/>
    </row>
    <row r="651" spans="2:6" hidden="1" outlineLevel="1">
      <c r="B651" s="101" t="s">
        <v>461</v>
      </c>
      <c r="C651" s="91"/>
      <c r="D651" s="91"/>
      <c r="E651" s="91"/>
      <c r="F651" s="102"/>
    </row>
    <row r="652" spans="2:6" hidden="1" outlineLevel="1">
      <c r="B652" s="101" t="s">
        <v>578</v>
      </c>
      <c r="C652" s="91"/>
      <c r="D652" s="91"/>
      <c r="E652" s="91"/>
      <c r="F652" s="102"/>
    </row>
    <row r="653" spans="2:6" hidden="1" outlineLevel="1">
      <c r="B653" s="101" t="s">
        <v>572</v>
      </c>
      <c r="C653" s="91"/>
      <c r="D653" s="91"/>
      <c r="E653" s="91"/>
      <c r="F653" s="102"/>
    </row>
    <row r="654" spans="2:6" hidden="1" outlineLevel="1">
      <c r="B654" s="101" t="s">
        <v>566</v>
      </c>
      <c r="C654" s="91"/>
      <c r="D654" s="91"/>
      <c r="E654" s="91"/>
      <c r="F654" s="102"/>
    </row>
    <row r="655" spans="2:6" hidden="1" outlineLevel="1">
      <c r="B655" s="101" t="s">
        <v>561</v>
      </c>
      <c r="C655" s="91"/>
      <c r="D655" s="91"/>
      <c r="E655" s="91"/>
      <c r="F655" s="102"/>
    </row>
    <row r="656" spans="2:6" hidden="1" outlineLevel="1">
      <c r="B656" s="101" t="s">
        <v>555</v>
      </c>
      <c r="C656" s="91"/>
      <c r="D656" s="91"/>
      <c r="E656" s="91"/>
      <c r="F656" s="102"/>
    </row>
    <row r="657" spans="2:6" hidden="1" outlineLevel="1">
      <c r="B657" s="101" t="s">
        <v>549</v>
      </c>
      <c r="C657" s="91"/>
      <c r="D657" s="91"/>
      <c r="E657" s="91"/>
      <c r="F657" s="102"/>
    </row>
    <row r="658" spans="2:6" hidden="1" outlineLevel="1">
      <c r="B658" s="101" t="s">
        <v>543</v>
      </c>
      <c r="C658" s="91"/>
      <c r="D658" s="91"/>
      <c r="E658" s="91"/>
      <c r="F658" s="102"/>
    </row>
    <row r="659" spans="2:6" hidden="1" outlineLevel="1">
      <c r="B659" s="101" t="s">
        <v>537</v>
      </c>
      <c r="C659" s="91"/>
      <c r="D659" s="91"/>
      <c r="E659" s="91"/>
      <c r="F659" s="102"/>
    </row>
    <row r="660" spans="2:6" hidden="1" outlineLevel="1">
      <c r="B660" s="101" t="s">
        <v>531</v>
      </c>
      <c r="C660" s="91"/>
      <c r="D660" s="91"/>
      <c r="E660" s="91"/>
      <c r="F660" s="102"/>
    </row>
    <row r="661" spans="2:6" hidden="1" outlineLevel="1">
      <c r="B661" s="101" t="s">
        <v>525</v>
      </c>
      <c r="C661" s="91"/>
      <c r="D661" s="91"/>
      <c r="E661" s="91"/>
      <c r="F661" s="102"/>
    </row>
    <row r="662" spans="2:6" hidden="1" outlineLevel="1">
      <c r="B662" s="101" t="s">
        <v>519</v>
      </c>
      <c r="C662" s="91"/>
      <c r="D662" s="91"/>
      <c r="E662" s="91"/>
      <c r="F662" s="102"/>
    </row>
    <row r="663" spans="2:6" hidden="1" outlineLevel="1">
      <c r="B663" s="101" t="s">
        <v>513</v>
      </c>
      <c r="C663" s="91"/>
      <c r="D663" s="91"/>
      <c r="E663" s="91"/>
      <c r="F663" s="102"/>
    </row>
    <row r="664" spans="2:6" hidden="1" outlineLevel="1">
      <c r="B664" s="101" t="s">
        <v>507</v>
      </c>
      <c r="C664" s="91"/>
      <c r="D664" s="91"/>
      <c r="E664" s="91"/>
      <c r="F664" s="102"/>
    </row>
    <row r="665" spans="2:6" hidden="1" outlineLevel="1">
      <c r="B665" s="101" t="s">
        <v>501</v>
      </c>
      <c r="C665" s="91"/>
      <c r="D665" s="91"/>
      <c r="E665" s="91"/>
      <c r="F665" s="102"/>
    </row>
    <row r="666" spans="2:6" hidden="1" outlineLevel="1">
      <c r="B666" s="101" t="s">
        <v>496</v>
      </c>
      <c r="C666" s="91"/>
      <c r="D666" s="91"/>
      <c r="E666" s="91"/>
      <c r="F666" s="102"/>
    </row>
    <row r="667" spans="2:6" hidden="1" outlineLevel="1">
      <c r="B667" s="101" t="s">
        <v>490</v>
      </c>
      <c r="C667" s="91"/>
      <c r="D667" s="91"/>
      <c r="E667" s="91"/>
      <c r="F667" s="102"/>
    </row>
    <row r="668" spans="2:6" hidden="1" outlineLevel="1">
      <c r="B668" s="101" t="s">
        <v>484</v>
      </c>
      <c r="C668" s="91"/>
      <c r="D668" s="91"/>
      <c r="E668" s="91"/>
      <c r="F668" s="102"/>
    </row>
    <row r="669" spans="2:6" hidden="1" outlineLevel="1">
      <c r="B669" s="101" t="s">
        <v>478</v>
      </c>
      <c r="C669" s="91"/>
      <c r="D669" s="91"/>
      <c r="E669" s="91"/>
      <c r="F669" s="102"/>
    </row>
    <row r="670" spans="2:6" hidden="1" outlineLevel="1">
      <c r="B670" s="101" t="s">
        <v>473</v>
      </c>
      <c r="C670" s="91"/>
      <c r="D670" s="91"/>
      <c r="E670" s="91"/>
      <c r="F670" s="102"/>
    </row>
    <row r="671" spans="2:6" hidden="1" outlineLevel="1">
      <c r="B671" s="101" t="s">
        <v>467</v>
      </c>
      <c r="C671" s="91"/>
      <c r="D671" s="91"/>
      <c r="E671" s="91"/>
      <c r="F671" s="102"/>
    </row>
    <row r="672" spans="2:6" hidden="1" outlineLevel="1">
      <c r="B672" s="101" t="s">
        <v>463</v>
      </c>
      <c r="C672" s="91"/>
      <c r="D672" s="91"/>
      <c r="E672" s="91"/>
      <c r="F672" s="102"/>
    </row>
    <row r="673" spans="2:6" hidden="1" outlineLevel="1">
      <c r="B673" s="101" t="s">
        <v>457</v>
      </c>
      <c r="C673" s="91"/>
      <c r="D673" s="91"/>
      <c r="E673" s="91"/>
      <c r="F673" s="102"/>
    </row>
    <row r="674" spans="2:6" hidden="1" outlineLevel="1">
      <c r="B674" s="101" t="s">
        <v>452</v>
      </c>
      <c r="C674" s="91"/>
      <c r="D674" s="91"/>
      <c r="E674" s="91"/>
      <c r="F674" s="102"/>
    </row>
    <row r="675" spans="2:6" hidden="1" outlineLevel="1">
      <c r="B675" s="101" t="s">
        <v>443</v>
      </c>
      <c r="C675" s="91"/>
      <c r="D675" s="91"/>
      <c r="E675" s="91"/>
      <c r="F675" s="102"/>
    </row>
    <row r="676" spans="2:6" hidden="1" outlineLevel="1">
      <c r="B676" s="101" t="s">
        <v>443</v>
      </c>
      <c r="C676" s="91"/>
      <c r="D676" s="91"/>
      <c r="E676" s="91"/>
      <c r="F676" s="102"/>
    </row>
    <row r="677" spans="2:6" hidden="1" outlineLevel="1">
      <c r="B677" s="101" t="s">
        <v>438</v>
      </c>
      <c r="C677" s="91"/>
      <c r="D677" s="91"/>
      <c r="E677" s="91"/>
      <c r="F677" s="102"/>
    </row>
    <row r="678" spans="2:6" hidden="1" outlineLevel="1">
      <c r="B678" s="101" t="s">
        <v>433</v>
      </c>
      <c r="C678" s="91"/>
      <c r="D678" s="91"/>
      <c r="E678" s="91"/>
      <c r="F678" s="102"/>
    </row>
    <row r="679" spans="2:6" hidden="1" outlineLevel="1">
      <c r="B679" s="101" t="s">
        <v>428</v>
      </c>
      <c r="C679" s="91"/>
      <c r="D679" s="91"/>
      <c r="E679" s="91"/>
      <c r="F679" s="102"/>
    </row>
    <row r="680" spans="2:6" hidden="1" outlineLevel="1">
      <c r="B680" s="101" t="s">
        <v>423</v>
      </c>
      <c r="C680" s="91"/>
      <c r="D680" s="91"/>
      <c r="E680" s="91"/>
      <c r="F680" s="102"/>
    </row>
    <row r="681" spans="2:6" hidden="1" outlineLevel="1">
      <c r="B681" s="101" t="s">
        <v>414</v>
      </c>
      <c r="C681" s="91"/>
      <c r="D681" s="91"/>
      <c r="E681" s="91"/>
      <c r="F681" s="102"/>
    </row>
    <row r="682" spans="2:6" hidden="1" outlineLevel="1">
      <c r="B682" s="101" t="s">
        <v>414</v>
      </c>
      <c r="C682" s="91"/>
      <c r="D682" s="91"/>
      <c r="E682" s="91"/>
      <c r="F682" s="102"/>
    </row>
    <row r="683" spans="2:6" hidden="1" outlineLevel="1">
      <c r="B683" s="101" t="s">
        <v>409</v>
      </c>
      <c r="C683" s="91"/>
      <c r="D683" s="91"/>
      <c r="E683" s="91"/>
      <c r="F683" s="102"/>
    </row>
    <row r="684" spans="2:6" hidden="1" outlineLevel="1">
      <c r="B684" s="101" t="s">
        <v>404</v>
      </c>
      <c r="C684" s="91"/>
      <c r="D684" s="91"/>
      <c r="E684" s="91"/>
      <c r="F684" s="102"/>
    </row>
    <row r="685" spans="2:6" hidden="1" outlineLevel="1">
      <c r="B685" s="101" t="s">
        <v>400</v>
      </c>
      <c r="C685" s="91"/>
      <c r="D685" s="91"/>
      <c r="E685" s="91"/>
      <c r="F685" s="102"/>
    </row>
    <row r="686" spans="2:6" hidden="1" outlineLevel="1">
      <c r="B686" s="101" t="s">
        <v>396</v>
      </c>
      <c r="C686" s="91"/>
      <c r="D686" s="91"/>
      <c r="E686" s="91"/>
      <c r="F686" s="102"/>
    </row>
    <row r="687" spans="2:6" hidden="1" outlineLevel="1">
      <c r="B687" s="101" t="s">
        <v>391</v>
      </c>
      <c r="C687" s="91"/>
      <c r="D687" s="91"/>
      <c r="E687" s="91"/>
      <c r="F687" s="102"/>
    </row>
    <row r="688" spans="2:6" hidden="1" outlineLevel="1">
      <c r="B688" s="101" t="s">
        <v>386</v>
      </c>
      <c r="C688" s="91"/>
      <c r="D688" s="91"/>
      <c r="E688" s="91"/>
      <c r="F688" s="102"/>
    </row>
    <row r="689" spans="2:6" hidden="1" outlineLevel="1">
      <c r="B689" s="101" t="s">
        <v>381</v>
      </c>
      <c r="C689" s="91"/>
      <c r="D689" s="91"/>
      <c r="E689" s="91"/>
      <c r="F689" s="102"/>
    </row>
    <row r="690" spans="2:6" hidden="1" outlineLevel="1">
      <c r="B690" s="101" t="s">
        <v>376</v>
      </c>
      <c r="C690" s="91"/>
      <c r="D690" s="91"/>
      <c r="E690" s="91"/>
      <c r="F690" s="102"/>
    </row>
    <row r="691" spans="2:6" hidden="1" outlineLevel="1">
      <c r="B691" s="101" t="s">
        <v>372</v>
      </c>
      <c r="C691" s="91"/>
      <c r="D691" s="91"/>
      <c r="E691" s="91"/>
      <c r="F691" s="102"/>
    </row>
    <row r="692" spans="2:6" hidden="1" outlineLevel="1">
      <c r="B692" s="101" t="s">
        <v>368</v>
      </c>
      <c r="C692" s="91"/>
      <c r="D692" s="91"/>
      <c r="E692" s="91"/>
      <c r="F692" s="102"/>
    </row>
    <row r="693" spans="2:6" hidden="1" outlineLevel="1">
      <c r="B693" s="101" t="s">
        <v>363</v>
      </c>
      <c r="C693" s="91"/>
      <c r="D693" s="91"/>
      <c r="E693" s="91"/>
      <c r="F693" s="102"/>
    </row>
    <row r="694" spans="2:6" hidden="1" outlineLevel="1">
      <c r="B694" s="101" t="s">
        <v>358</v>
      </c>
      <c r="C694" s="91"/>
      <c r="D694" s="91"/>
      <c r="E694" s="91"/>
      <c r="F694" s="102"/>
    </row>
    <row r="695" spans="2:6" hidden="1" outlineLevel="1">
      <c r="B695" s="101" t="s">
        <v>353</v>
      </c>
      <c r="C695" s="91"/>
      <c r="D695" s="91"/>
      <c r="E695" s="91"/>
      <c r="F695" s="102"/>
    </row>
    <row r="696" spans="2:6" hidden="1" outlineLevel="1">
      <c r="B696" s="101" t="s">
        <v>349</v>
      </c>
      <c r="C696" s="91"/>
      <c r="D696" s="91"/>
      <c r="E696" s="91"/>
      <c r="F696" s="102"/>
    </row>
    <row r="697" spans="2:6" hidden="1" outlineLevel="1">
      <c r="B697" s="101" t="s">
        <v>345</v>
      </c>
      <c r="C697" s="91"/>
      <c r="D697" s="91"/>
      <c r="E697" s="91"/>
      <c r="F697" s="102"/>
    </row>
    <row r="698" spans="2:6" hidden="1" outlineLevel="1">
      <c r="B698" s="101" t="s">
        <v>340</v>
      </c>
      <c r="C698" s="91"/>
      <c r="D698" s="91"/>
      <c r="E698" s="91"/>
      <c r="F698" s="102"/>
    </row>
    <row r="699" spans="2:6" hidden="1" outlineLevel="1">
      <c r="B699" s="101" t="s">
        <v>335</v>
      </c>
      <c r="C699" s="91"/>
      <c r="D699" s="91"/>
      <c r="E699" s="91"/>
      <c r="F699" s="102"/>
    </row>
    <row r="700" spans="2:6" hidden="1" outlineLevel="1">
      <c r="B700" s="101" t="s">
        <v>187</v>
      </c>
      <c r="C700" s="91"/>
      <c r="D700" s="91"/>
      <c r="E700" s="91"/>
      <c r="F700" s="102"/>
    </row>
    <row r="701" spans="2:6" hidden="1" outlineLevel="1">
      <c r="B701" s="101" t="s">
        <v>326</v>
      </c>
      <c r="C701" s="91"/>
      <c r="D701" s="91"/>
      <c r="E701" s="91"/>
      <c r="F701" s="102"/>
    </row>
    <row r="702" spans="2:6" hidden="1" outlineLevel="1">
      <c r="B702" s="101" t="s">
        <v>322</v>
      </c>
      <c r="C702" s="91"/>
      <c r="D702" s="91"/>
      <c r="E702" s="91"/>
      <c r="F702" s="102"/>
    </row>
    <row r="703" spans="2:6" hidden="1" outlineLevel="1">
      <c r="B703" s="143" t="s">
        <v>317</v>
      </c>
      <c r="C703" s="81"/>
      <c r="D703" s="81"/>
      <c r="E703" s="81"/>
      <c r="F703" s="144"/>
    </row>
    <row r="704" spans="2:6" hidden="1" outlineLevel="1">
      <c r="B704" s="145" t="s">
        <v>1274</v>
      </c>
      <c r="C704" s="146"/>
      <c r="D704" s="146"/>
      <c r="E704" s="146"/>
      <c r="F704" s="146"/>
    </row>
    <row r="705" collapsed="1"/>
    <row r="706" spans="2:2" ht="15.75">
      <c r="B706" s="13" t="s">
        <v>74</v>
      </c>
    </row>
    <row r="707" spans="2:2">
      <c r="B707" s="110" t="s">
        <v>2509</v>
      </c>
    </row>
    <row r="709" spans="2:6">
      <c r="B709" s="126" t="s">
        <v>2462</v>
      </c>
      <c r="C709" s="127"/>
      <c r="D709" s="127"/>
      <c r="E709" s="127"/>
      <c r="F709" s="128"/>
    </row>
    <row r="710" spans="2:6">
      <c r="B710" s="142" t="s">
        <v>1273</v>
      </c>
      <c r="C710" s="107"/>
      <c r="D710" s="107"/>
      <c r="E710" s="107"/>
      <c r="F710" s="108"/>
    </row>
    <row r="711" spans="2:6" hidden="1" outlineLevel="1">
      <c r="B711" s="101" t="s">
        <v>1045</v>
      </c>
      <c r="C711" s="91"/>
      <c r="D711" s="91"/>
      <c r="E711" s="91"/>
      <c r="F711" s="102"/>
    </row>
    <row r="712" spans="2:6" hidden="1" outlineLevel="1">
      <c r="B712" s="101" t="s">
        <v>1033</v>
      </c>
      <c r="C712" s="91"/>
      <c r="D712" s="91"/>
      <c r="E712" s="91"/>
      <c r="F712" s="102"/>
    </row>
    <row r="713" spans="2:6" hidden="1" outlineLevel="1">
      <c r="B713" s="101" t="s">
        <v>1022</v>
      </c>
      <c r="C713" s="91"/>
      <c r="D713" s="91"/>
      <c r="E713" s="91"/>
      <c r="F713" s="102"/>
    </row>
    <row r="714" spans="2:6" hidden="1" outlineLevel="1">
      <c r="B714" s="101" t="s">
        <v>1011</v>
      </c>
      <c r="C714" s="91"/>
      <c r="D714" s="91"/>
      <c r="E714" s="91"/>
      <c r="F714" s="102"/>
    </row>
    <row r="715" spans="2:6" hidden="1" outlineLevel="1">
      <c r="B715" s="101" t="s">
        <v>1001</v>
      </c>
      <c r="C715" s="91"/>
      <c r="D715" s="91"/>
      <c r="E715" s="91"/>
      <c r="F715" s="102"/>
    </row>
    <row r="716" spans="2:6" hidden="1" outlineLevel="1">
      <c r="B716" s="101" t="s">
        <v>991</v>
      </c>
      <c r="C716" s="91"/>
      <c r="D716" s="91"/>
      <c r="E716" s="91"/>
      <c r="F716" s="102"/>
    </row>
    <row r="717" spans="2:6" hidden="1" outlineLevel="1">
      <c r="B717" s="101" t="s">
        <v>980</v>
      </c>
      <c r="C717" s="91"/>
      <c r="D717" s="91"/>
      <c r="E717" s="91"/>
      <c r="F717" s="102"/>
    </row>
    <row r="718" spans="2:6" hidden="1" outlineLevel="1">
      <c r="B718" s="101" t="s">
        <v>687</v>
      </c>
      <c r="C718" s="91"/>
      <c r="D718" s="91"/>
      <c r="E718" s="91"/>
      <c r="F718" s="102"/>
    </row>
    <row r="719" spans="2:6" hidden="1" outlineLevel="1">
      <c r="B719" s="101" t="s">
        <v>687</v>
      </c>
      <c r="C719" s="91"/>
      <c r="D719" s="91"/>
      <c r="E719" s="91"/>
      <c r="F719" s="102"/>
    </row>
    <row r="720" spans="2:6" hidden="1" outlineLevel="1">
      <c r="B720" s="101" t="s">
        <v>952</v>
      </c>
      <c r="C720" s="91"/>
      <c r="D720" s="91"/>
      <c r="E720" s="91"/>
      <c r="F720" s="102"/>
    </row>
    <row r="721" spans="2:6" hidden="1" outlineLevel="1">
      <c r="B721" s="101" t="s">
        <v>943</v>
      </c>
      <c r="C721" s="91"/>
      <c r="D721" s="91"/>
      <c r="E721" s="91"/>
      <c r="F721" s="102"/>
    </row>
    <row r="722" spans="2:6" hidden="1" outlineLevel="1">
      <c r="B722" s="101" t="s">
        <v>934</v>
      </c>
      <c r="C722" s="91"/>
      <c r="D722" s="91"/>
      <c r="E722" s="91"/>
      <c r="F722" s="102"/>
    </row>
    <row r="723" spans="2:6" hidden="1" outlineLevel="1">
      <c r="B723" s="101" t="s">
        <v>923</v>
      </c>
      <c r="C723" s="91"/>
      <c r="D723" s="91"/>
      <c r="E723" s="91"/>
      <c r="F723" s="102"/>
    </row>
    <row r="724" spans="2:6" hidden="1" outlineLevel="1">
      <c r="B724" s="101" t="s">
        <v>912</v>
      </c>
      <c r="C724" s="91"/>
      <c r="D724" s="91"/>
      <c r="E724" s="91"/>
      <c r="F724" s="102"/>
    </row>
    <row r="725" spans="2:6" hidden="1" outlineLevel="1">
      <c r="B725" s="101" t="s">
        <v>901</v>
      </c>
      <c r="C725" s="91"/>
      <c r="D725" s="91"/>
      <c r="E725" s="91"/>
      <c r="F725" s="102"/>
    </row>
    <row r="726" spans="2:6" hidden="1" outlineLevel="1">
      <c r="B726" s="101" t="s">
        <v>890</v>
      </c>
      <c r="C726" s="91"/>
      <c r="D726" s="91"/>
      <c r="E726" s="91"/>
      <c r="F726" s="102"/>
    </row>
    <row r="727" spans="2:6" hidden="1" outlineLevel="1">
      <c r="B727" s="101" t="s">
        <v>880</v>
      </c>
      <c r="C727" s="91"/>
      <c r="D727" s="91"/>
      <c r="E727" s="91"/>
      <c r="F727" s="102"/>
    </row>
    <row r="728" spans="2:6" hidden="1" outlineLevel="1">
      <c r="B728" s="101" t="s">
        <v>869</v>
      </c>
      <c r="C728" s="91"/>
      <c r="D728" s="91"/>
      <c r="E728" s="91"/>
      <c r="F728" s="102"/>
    </row>
    <row r="729" spans="2:6" hidden="1" outlineLevel="1">
      <c r="B729" s="101" t="s">
        <v>858</v>
      </c>
      <c r="C729" s="91"/>
      <c r="D729" s="91"/>
      <c r="E729" s="91"/>
      <c r="F729" s="102"/>
    </row>
    <row r="730" spans="2:6" hidden="1" outlineLevel="1">
      <c r="B730" s="101" t="s">
        <v>847</v>
      </c>
      <c r="C730" s="91"/>
      <c r="D730" s="91"/>
      <c r="E730" s="91"/>
      <c r="F730" s="102"/>
    </row>
    <row r="731" spans="2:6" hidden="1" outlineLevel="1">
      <c r="B731" s="101" t="s">
        <v>836</v>
      </c>
      <c r="C731" s="91"/>
      <c r="D731" s="91"/>
      <c r="E731" s="91"/>
      <c r="F731" s="102"/>
    </row>
    <row r="732" spans="2:6" hidden="1" outlineLevel="1">
      <c r="B732" s="101" t="s">
        <v>825</v>
      </c>
      <c r="C732" s="91"/>
      <c r="D732" s="91"/>
      <c r="E732" s="91"/>
      <c r="F732" s="102"/>
    </row>
    <row r="733" spans="2:6" hidden="1" outlineLevel="1">
      <c r="B733" s="101" t="s">
        <v>817</v>
      </c>
      <c r="C733" s="91"/>
      <c r="D733" s="91"/>
      <c r="E733" s="91"/>
      <c r="F733" s="102"/>
    </row>
    <row r="734" spans="2:6" hidden="1" outlineLevel="1">
      <c r="B734" s="101" t="s">
        <v>809</v>
      </c>
      <c r="C734" s="91"/>
      <c r="D734" s="91"/>
      <c r="E734" s="91"/>
      <c r="F734" s="102"/>
    </row>
    <row r="735" spans="2:6" hidden="1" outlineLevel="1">
      <c r="B735" s="101" t="s">
        <v>801</v>
      </c>
      <c r="C735" s="91"/>
      <c r="D735" s="91"/>
      <c r="E735" s="91"/>
      <c r="F735" s="102"/>
    </row>
    <row r="736" spans="2:6" hidden="1" outlineLevel="1">
      <c r="B736" s="101" t="s">
        <v>793</v>
      </c>
      <c r="C736" s="91"/>
      <c r="D736" s="91"/>
      <c r="E736" s="91"/>
      <c r="F736" s="102"/>
    </row>
    <row r="737" spans="2:6" hidden="1" outlineLevel="1">
      <c r="B737" s="101" t="s">
        <v>783</v>
      </c>
      <c r="C737" s="91"/>
      <c r="D737" s="91"/>
      <c r="E737" s="91"/>
      <c r="F737" s="102"/>
    </row>
    <row r="738" spans="2:6" hidden="1" outlineLevel="1">
      <c r="B738" s="101" t="s">
        <v>773</v>
      </c>
      <c r="C738" s="91"/>
      <c r="D738" s="91"/>
      <c r="E738" s="91"/>
      <c r="F738" s="102"/>
    </row>
    <row r="739" spans="2:6" hidden="1" outlineLevel="1">
      <c r="B739" s="101" t="s">
        <v>764</v>
      </c>
      <c r="C739" s="91"/>
      <c r="D739" s="91"/>
      <c r="E739" s="91"/>
      <c r="F739" s="102"/>
    </row>
    <row r="740" spans="2:6" hidden="1" outlineLevel="1">
      <c r="B740" s="101" t="s">
        <v>756</v>
      </c>
      <c r="C740" s="91"/>
      <c r="D740" s="91"/>
      <c r="E740" s="91"/>
      <c r="F740" s="102"/>
    </row>
    <row r="741" spans="2:6" hidden="1" outlineLevel="1">
      <c r="B741" s="101" t="s">
        <v>748</v>
      </c>
      <c r="C741" s="91"/>
      <c r="D741" s="91"/>
      <c r="E741" s="91"/>
      <c r="F741" s="102"/>
    </row>
    <row r="742" spans="2:6" hidden="1" outlineLevel="1">
      <c r="B742" s="101" t="s">
        <v>740</v>
      </c>
      <c r="C742" s="91"/>
      <c r="D742" s="91"/>
      <c r="E742" s="91"/>
      <c r="F742" s="102"/>
    </row>
    <row r="743" spans="2:6" hidden="1" outlineLevel="1">
      <c r="B743" s="101" t="s">
        <v>733</v>
      </c>
      <c r="C743" s="91"/>
      <c r="D743" s="91"/>
      <c r="E743" s="91"/>
      <c r="F743" s="102"/>
    </row>
    <row r="744" spans="2:6" hidden="1" outlineLevel="1">
      <c r="B744" s="101" t="s">
        <v>725</v>
      </c>
      <c r="C744" s="91"/>
      <c r="D744" s="91"/>
      <c r="E744" s="91"/>
      <c r="F744" s="102"/>
    </row>
    <row r="745" spans="2:6" hidden="1" outlineLevel="1">
      <c r="B745" s="101" t="s">
        <v>718</v>
      </c>
      <c r="C745" s="91"/>
      <c r="D745" s="91"/>
      <c r="E745" s="91"/>
      <c r="F745" s="102"/>
    </row>
    <row r="746" spans="2:6" hidden="1" outlineLevel="1">
      <c r="B746" s="101" t="s">
        <v>711</v>
      </c>
      <c r="C746" s="91"/>
      <c r="D746" s="91"/>
      <c r="E746" s="91"/>
      <c r="F746" s="102"/>
    </row>
    <row r="747" spans="2:6" hidden="1" outlineLevel="1">
      <c r="B747" s="101" t="s">
        <v>704</v>
      </c>
      <c r="C747" s="91"/>
      <c r="D747" s="91"/>
      <c r="E747" s="91"/>
      <c r="F747" s="102"/>
    </row>
    <row r="748" spans="2:6" hidden="1" outlineLevel="1">
      <c r="B748" s="101" t="s">
        <v>697</v>
      </c>
      <c r="C748" s="91"/>
      <c r="D748" s="91"/>
      <c r="E748" s="91"/>
      <c r="F748" s="102"/>
    </row>
    <row r="749" spans="2:6" hidden="1" outlineLevel="1">
      <c r="B749" s="101" t="s">
        <v>690</v>
      </c>
      <c r="C749" s="91"/>
      <c r="D749" s="91"/>
      <c r="E749" s="91"/>
      <c r="F749" s="102"/>
    </row>
    <row r="750" spans="2:6" hidden="1" outlineLevel="1">
      <c r="B750" s="101" t="s">
        <v>682</v>
      </c>
      <c r="C750" s="91"/>
      <c r="D750" s="91"/>
      <c r="E750" s="91"/>
      <c r="F750" s="102"/>
    </row>
    <row r="751" spans="2:6" hidden="1" outlineLevel="1">
      <c r="B751" s="101" t="s">
        <v>675</v>
      </c>
      <c r="C751" s="91"/>
      <c r="D751" s="91"/>
      <c r="E751" s="91"/>
      <c r="F751" s="102"/>
    </row>
    <row r="752" spans="2:6" hidden="1" outlineLevel="1">
      <c r="B752" s="101" t="s">
        <v>667</v>
      </c>
      <c r="C752" s="91"/>
      <c r="D752" s="91"/>
      <c r="E752" s="91"/>
      <c r="F752" s="102"/>
    </row>
    <row r="753" spans="2:6" hidden="1" outlineLevel="1">
      <c r="B753" s="101" t="s">
        <v>659</v>
      </c>
      <c r="C753" s="91"/>
      <c r="D753" s="91"/>
      <c r="E753" s="91"/>
      <c r="F753" s="102"/>
    </row>
    <row r="754" spans="2:6" hidden="1" outlineLevel="1">
      <c r="B754" s="101" t="s">
        <v>651</v>
      </c>
      <c r="C754" s="91"/>
      <c r="D754" s="91"/>
      <c r="E754" s="91"/>
      <c r="F754" s="102"/>
    </row>
    <row r="755" spans="2:6" hidden="1" outlineLevel="1">
      <c r="B755" s="101" t="s">
        <v>644</v>
      </c>
      <c r="C755" s="91"/>
      <c r="D755" s="91"/>
      <c r="E755" s="91"/>
      <c r="F755" s="102"/>
    </row>
    <row r="756" spans="2:6" hidden="1" outlineLevel="1">
      <c r="B756" s="101" t="s">
        <v>637</v>
      </c>
      <c r="C756" s="91"/>
      <c r="D756" s="91"/>
      <c r="E756" s="91"/>
      <c r="F756" s="102"/>
    </row>
    <row r="757" spans="2:6" hidden="1" outlineLevel="1">
      <c r="B757" s="101" t="s">
        <v>629</v>
      </c>
      <c r="C757" s="91"/>
      <c r="D757" s="91"/>
      <c r="E757" s="91"/>
      <c r="F757" s="102"/>
    </row>
    <row r="758" spans="2:6" hidden="1" outlineLevel="1">
      <c r="B758" s="101" t="s">
        <v>622</v>
      </c>
      <c r="C758" s="91"/>
      <c r="D758" s="91"/>
      <c r="E758" s="91"/>
      <c r="F758" s="102"/>
    </row>
    <row r="759" spans="2:6" hidden="1" outlineLevel="1">
      <c r="B759" s="101" t="s">
        <v>615</v>
      </c>
      <c r="C759" s="91"/>
      <c r="D759" s="91"/>
      <c r="E759" s="91"/>
      <c r="F759" s="102"/>
    </row>
    <row r="760" spans="2:6" hidden="1" outlineLevel="1">
      <c r="B760" s="101" t="s">
        <v>187</v>
      </c>
      <c r="C760" s="91"/>
      <c r="D760" s="91"/>
      <c r="E760" s="91"/>
      <c r="F760" s="102"/>
    </row>
    <row r="761" spans="2:6" hidden="1" outlineLevel="1">
      <c r="B761" s="101" t="s">
        <v>602</v>
      </c>
      <c r="C761" s="91"/>
      <c r="D761" s="91"/>
      <c r="E761" s="91"/>
      <c r="F761" s="102"/>
    </row>
    <row r="762" spans="2:6" hidden="1" outlineLevel="1">
      <c r="B762" s="143" t="s">
        <v>595</v>
      </c>
      <c r="C762" s="81"/>
      <c r="D762" s="81"/>
      <c r="E762" s="81"/>
      <c r="F762" s="144"/>
    </row>
    <row r="763" spans="2:6" hidden="1" outlineLevel="1">
      <c r="B763" s="145" t="s">
        <v>1274</v>
      </c>
      <c r="C763" s="146"/>
      <c r="D763" s="146"/>
      <c r="E763" s="146"/>
      <c r="F763" s="146"/>
    </row>
    <row r="764" collapsed="1"/>
    <row r="765" spans="2:2" ht="15.75">
      <c r="B765" s="13" t="s">
        <v>75</v>
      </c>
    </row>
    <row r="766" spans="2:2">
      <c r="B766" s="110" t="s">
        <v>2508</v>
      </c>
    </row>
    <row r="768" spans="2:6">
      <c r="B768" s="126" t="s">
        <v>2462</v>
      </c>
      <c r="C768" s="127"/>
      <c r="D768" s="127"/>
      <c r="E768" s="127"/>
      <c r="F768" s="128"/>
    </row>
    <row r="769" spans="2:6">
      <c r="B769" s="142" t="s">
        <v>1273</v>
      </c>
      <c r="C769" s="107"/>
      <c r="D769" s="107"/>
      <c r="E769" s="107"/>
      <c r="F769" s="108"/>
    </row>
    <row r="770" spans="2:6" hidden="1" outlineLevel="1">
      <c r="B770" s="101" t="s">
        <v>1044</v>
      </c>
      <c r="C770" s="91"/>
      <c r="D770" s="91"/>
      <c r="E770" s="91"/>
      <c r="F770" s="102"/>
    </row>
    <row r="771" spans="2:6" hidden="1" outlineLevel="1">
      <c r="B771" s="101" t="s">
        <v>1032</v>
      </c>
      <c r="C771" s="91"/>
      <c r="D771" s="91"/>
      <c r="E771" s="91"/>
      <c r="F771" s="102"/>
    </row>
    <row r="772" spans="2:6" hidden="1" outlineLevel="1">
      <c r="B772" s="101" t="s">
        <v>1021</v>
      </c>
      <c r="C772" s="91"/>
      <c r="D772" s="91"/>
      <c r="E772" s="91"/>
      <c r="F772" s="102"/>
    </row>
    <row r="773" spans="2:6" hidden="1" outlineLevel="1">
      <c r="B773" s="101" t="s">
        <v>1010</v>
      </c>
      <c r="C773" s="91"/>
      <c r="D773" s="91"/>
      <c r="E773" s="91"/>
      <c r="F773" s="102"/>
    </row>
    <row r="774" spans="2:6" hidden="1" outlineLevel="1">
      <c r="B774" s="101" t="s">
        <v>1000</v>
      </c>
      <c r="C774" s="91"/>
      <c r="D774" s="91"/>
      <c r="E774" s="91"/>
      <c r="F774" s="102"/>
    </row>
    <row r="775" spans="2:6" hidden="1" outlineLevel="1">
      <c r="B775" s="101" t="s">
        <v>990</v>
      </c>
      <c r="C775" s="91"/>
      <c r="D775" s="91"/>
      <c r="E775" s="91"/>
      <c r="F775" s="102"/>
    </row>
    <row r="776" spans="2:6" hidden="1" outlineLevel="1">
      <c r="B776" s="101" t="s">
        <v>979</v>
      </c>
      <c r="C776" s="91"/>
      <c r="D776" s="91"/>
      <c r="E776" s="91"/>
      <c r="F776" s="102"/>
    </row>
    <row r="777" spans="2:6" hidden="1" outlineLevel="1">
      <c r="B777" s="101" t="s">
        <v>687</v>
      </c>
      <c r="C777" s="91"/>
      <c r="D777" s="91"/>
      <c r="E777" s="91"/>
      <c r="F777" s="102"/>
    </row>
    <row r="778" spans="2:6" hidden="1" outlineLevel="1">
      <c r="B778" s="101" t="s">
        <v>960</v>
      </c>
      <c r="C778" s="91"/>
      <c r="D778" s="91"/>
      <c r="E778" s="91"/>
      <c r="F778" s="102"/>
    </row>
    <row r="779" spans="2:6" hidden="1" outlineLevel="1">
      <c r="B779" s="101" t="s">
        <v>951</v>
      </c>
      <c r="C779" s="91"/>
      <c r="D779" s="91"/>
      <c r="E779" s="91"/>
      <c r="F779" s="102"/>
    </row>
    <row r="780" spans="2:6" hidden="1" outlineLevel="1">
      <c r="B780" s="101" t="s">
        <v>942</v>
      </c>
      <c r="C780" s="91"/>
      <c r="D780" s="91"/>
      <c r="E780" s="91"/>
      <c r="F780" s="102"/>
    </row>
    <row r="781" spans="2:6" hidden="1" outlineLevel="1">
      <c r="B781" s="101" t="s">
        <v>933</v>
      </c>
      <c r="C781" s="91"/>
      <c r="D781" s="91"/>
      <c r="E781" s="91"/>
      <c r="F781" s="102"/>
    </row>
    <row r="782" spans="2:6" hidden="1" outlineLevel="1">
      <c r="B782" s="101" t="s">
        <v>922</v>
      </c>
      <c r="C782" s="91"/>
      <c r="D782" s="91"/>
      <c r="E782" s="91"/>
      <c r="F782" s="102"/>
    </row>
    <row r="783" spans="2:6" hidden="1" outlineLevel="1">
      <c r="B783" s="101" t="s">
        <v>911</v>
      </c>
      <c r="C783" s="91"/>
      <c r="D783" s="91"/>
      <c r="E783" s="91"/>
      <c r="F783" s="102"/>
    </row>
    <row r="784" spans="2:6" hidden="1" outlineLevel="1">
      <c r="B784" s="101" t="s">
        <v>900</v>
      </c>
      <c r="C784" s="91"/>
      <c r="D784" s="91"/>
      <c r="E784" s="91"/>
      <c r="F784" s="102"/>
    </row>
    <row r="785" spans="2:6" hidden="1" outlineLevel="1">
      <c r="B785" s="101" t="s">
        <v>889</v>
      </c>
      <c r="C785" s="91"/>
      <c r="D785" s="91"/>
      <c r="E785" s="91"/>
      <c r="F785" s="102"/>
    </row>
    <row r="786" spans="2:6" hidden="1" outlineLevel="1">
      <c r="B786" s="101" t="s">
        <v>879</v>
      </c>
      <c r="C786" s="91"/>
      <c r="D786" s="91"/>
      <c r="E786" s="91"/>
      <c r="F786" s="102"/>
    </row>
    <row r="787" spans="2:6" hidden="1" outlineLevel="1">
      <c r="B787" s="101" t="s">
        <v>868</v>
      </c>
      <c r="C787" s="91"/>
      <c r="D787" s="91"/>
      <c r="E787" s="91"/>
      <c r="F787" s="102"/>
    </row>
    <row r="788" spans="2:6" hidden="1" outlineLevel="1">
      <c r="B788" s="101" t="s">
        <v>857</v>
      </c>
      <c r="C788" s="91"/>
      <c r="D788" s="91"/>
      <c r="E788" s="91"/>
      <c r="F788" s="102"/>
    </row>
    <row r="789" spans="2:6" hidden="1" outlineLevel="1">
      <c r="B789" s="101" t="s">
        <v>846</v>
      </c>
      <c r="C789" s="91"/>
      <c r="D789" s="91"/>
      <c r="E789" s="91"/>
      <c r="F789" s="102"/>
    </row>
    <row r="790" spans="2:6" hidden="1" outlineLevel="1">
      <c r="B790" s="101" t="s">
        <v>835</v>
      </c>
      <c r="C790" s="91"/>
      <c r="D790" s="91"/>
      <c r="E790" s="91"/>
      <c r="F790" s="102"/>
    </row>
    <row r="791" spans="2:6" hidden="1" outlineLevel="1">
      <c r="B791" s="101" t="s">
        <v>824</v>
      </c>
      <c r="C791" s="91"/>
      <c r="D791" s="91"/>
      <c r="E791" s="91"/>
      <c r="F791" s="102"/>
    </row>
    <row r="792" spans="2:6" hidden="1" outlineLevel="1">
      <c r="B792" s="101" t="s">
        <v>816</v>
      </c>
      <c r="C792" s="91"/>
      <c r="D792" s="91"/>
      <c r="E792" s="91"/>
      <c r="F792" s="102"/>
    </row>
    <row r="793" spans="2:6" hidden="1" outlineLevel="1">
      <c r="B793" s="101" t="s">
        <v>808</v>
      </c>
      <c r="C793" s="91"/>
      <c r="D793" s="91"/>
      <c r="E793" s="91"/>
      <c r="F793" s="102"/>
    </row>
    <row r="794" spans="2:6" hidden="1" outlineLevel="1">
      <c r="B794" s="101" t="s">
        <v>800</v>
      </c>
      <c r="C794" s="91"/>
      <c r="D794" s="91"/>
      <c r="E794" s="91"/>
      <c r="F794" s="102"/>
    </row>
    <row r="795" spans="2:6" hidden="1" outlineLevel="1">
      <c r="B795" s="101" t="s">
        <v>792</v>
      </c>
      <c r="C795" s="91"/>
      <c r="D795" s="91"/>
      <c r="E795" s="91"/>
      <c r="F795" s="102"/>
    </row>
    <row r="796" spans="2:6" hidden="1" outlineLevel="1">
      <c r="B796" s="101" t="s">
        <v>782</v>
      </c>
      <c r="C796" s="91"/>
      <c r="D796" s="91"/>
      <c r="E796" s="91"/>
      <c r="F796" s="102"/>
    </row>
    <row r="797" spans="2:6" hidden="1" outlineLevel="1">
      <c r="B797" s="101" t="s">
        <v>772</v>
      </c>
      <c r="C797" s="91"/>
      <c r="D797" s="91"/>
      <c r="E797" s="91"/>
      <c r="F797" s="102"/>
    </row>
    <row r="798" spans="2:6" hidden="1" outlineLevel="1">
      <c r="B798" s="101" t="s">
        <v>763</v>
      </c>
      <c r="C798" s="91"/>
      <c r="D798" s="91"/>
      <c r="E798" s="91"/>
      <c r="F798" s="102"/>
    </row>
    <row r="799" spans="2:6" hidden="1" outlineLevel="1">
      <c r="B799" s="101" t="s">
        <v>755</v>
      </c>
      <c r="C799" s="91"/>
      <c r="D799" s="91"/>
      <c r="E799" s="91"/>
      <c r="F799" s="102"/>
    </row>
    <row r="800" spans="2:6" hidden="1" outlineLevel="1">
      <c r="B800" s="143" t="s">
        <v>747</v>
      </c>
      <c r="C800" s="81"/>
      <c r="D800" s="81"/>
      <c r="E800" s="81"/>
      <c r="F800" s="144"/>
    </row>
    <row r="801" spans="2:6" hidden="1" outlineLevel="1">
      <c r="B801" s="145" t="s">
        <v>1274</v>
      </c>
      <c r="C801" s="146"/>
      <c r="D801" s="146"/>
      <c r="E801" s="146"/>
      <c r="F801" s="146"/>
    </row>
    <row r="802" collapsed="1"/>
    <row r="803" spans="2:2" ht="15.75">
      <c r="B803" s="13" t="s">
        <v>76</v>
      </c>
    </row>
    <row r="804" spans="2:2">
      <c r="B804" s="110" t="s">
        <v>2510</v>
      </c>
    </row>
    <row r="806" spans="2:6">
      <c r="B806" s="126" t="s">
        <v>2462</v>
      </c>
      <c r="C806" s="127"/>
      <c r="D806" s="127"/>
      <c r="E806" s="127"/>
      <c r="F806" s="128"/>
    </row>
    <row r="807" spans="2:6">
      <c r="B807" s="142" t="s">
        <v>1273</v>
      </c>
      <c r="C807" s="107"/>
      <c r="D807" s="107"/>
      <c r="E807" s="107"/>
      <c r="F807" s="108"/>
    </row>
    <row r="808" spans="2:6" hidden="1" outlineLevel="1">
      <c r="B808" s="101" t="s">
        <v>1043</v>
      </c>
      <c r="C808" s="91"/>
      <c r="D808" s="91"/>
      <c r="E808" s="91"/>
      <c r="F808" s="102"/>
    </row>
    <row r="809" spans="2:6" hidden="1" outlineLevel="1">
      <c r="B809" s="101" t="s">
        <v>1031</v>
      </c>
      <c r="C809" s="91"/>
      <c r="D809" s="91"/>
      <c r="E809" s="91"/>
      <c r="F809" s="102"/>
    </row>
    <row r="810" spans="2:6" hidden="1" outlineLevel="1">
      <c r="B810" s="101" t="s">
        <v>1020</v>
      </c>
      <c r="C810" s="91"/>
      <c r="D810" s="91"/>
      <c r="E810" s="91"/>
      <c r="F810" s="102"/>
    </row>
    <row r="811" spans="2:6" hidden="1" outlineLevel="1">
      <c r="B811" s="101" t="s">
        <v>1009</v>
      </c>
      <c r="C811" s="91"/>
      <c r="D811" s="91"/>
      <c r="E811" s="91"/>
      <c r="F811" s="102"/>
    </row>
    <row r="812" spans="2:6" hidden="1" outlineLevel="1">
      <c r="B812" s="101" t="s">
        <v>999</v>
      </c>
      <c r="C812" s="91"/>
      <c r="D812" s="91"/>
      <c r="E812" s="91"/>
      <c r="F812" s="102"/>
    </row>
    <row r="813" spans="2:6" hidden="1" outlineLevel="1">
      <c r="B813" s="101" t="s">
        <v>989</v>
      </c>
      <c r="C813" s="91"/>
      <c r="D813" s="91"/>
      <c r="E813" s="91"/>
      <c r="F813" s="102"/>
    </row>
    <row r="814" spans="2:6" hidden="1" outlineLevel="1">
      <c r="B814" s="101" t="s">
        <v>978</v>
      </c>
      <c r="C814" s="91"/>
      <c r="D814" s="91"/>
      <c r="E814" s="91"/>
      <c r="F814" s="102"/>
    </row>
    <row r="815" spans="2:6" hidden="1" outlineLevel="1">
      <c r="B815" s="101" t="s">
        <v>969</v>
      </c>
      <c r="C815" s="91"/>
      <c r="D815" s="91"/>
      <c r="E815" s="91"/>
      <c r="F815" s="102"/>
    </row>
    <row r="816" spans="2:6" hidden="1" outlineLevel="1">
      <c r="B816" s="101" t="s">
        <v>959</v>
      </c>
      <c r="C816" s="91"/>
      <c r="D816" s="91"/>
      <c r="E816" s="91"/>
      <c r="F816" s="102"/>
    </row>
    <row r="817" spans="2:6" hidden="1" outlineLevel="1">
      <c r="B817" s="101" t="s">
        <v>687</v>
      </c>
      <c r="C817" s="91"/>
      <c r="D817" s="91"/>
      <c r="E817" s="91"/>
      <c r="F817" s="102"/>
    </row>
    <row r="818" spans="2:6" hidden="1" outlineLevel="1">
      <c r="B818" s="101" t="s">
        <v>687</v>
      </c>
      <c r="C818" s="91"/>
      <c r="D818" s="91"/>
      <c r="E818" s="91"/>
      <c r="F818" s="102"/>
    </row>
    <row r="819" spans="2:6" hidden="1" outlineLevel="1">
      <c r="B819" s="101" t="s">
        <v>932</v>
      </c>
      <c r="C819" s="91"/>
      <c r="D819" s="91"/>
      <c r="E819" s="91"/>
      <c r="F819" s="102"/>
    </row>
    <row r="820" spans="2:6" hidden="1" outlineLevel="1">
      <c r="B820" s="101" t="s">
        <v>921</v>
      </c>
      <c r="C820" s="91"/>
      <c r="D820" s="91"/>
      <c r="E820" s="91"/>
      <c r="F820" s="102"/>
    </row>
    <row r="821" spans="2:6" hidden="1" outlineLevel="1">
      <c r="B821" s="101" t="s">
        <v>910</v>
      </c>
      <c r="C821" s="91"/>
      <c r="D821" s="91"/>
      <c r="E821" s="91"/>
      <c r="F821" s="102"/>
    </row>
    <row r="822" spans="2:6" hidden="1" outlineLevel="1">
      <c r="B822" s="101" t="s">
        <v>899</v>
      </c>
      <c r="C822" s="91"/>
      <c r="D822" s="91"/>
      <c r="E822" s="91"/>
      <c r="F822" s="102"/>
    </row>
    <row r="823" spans="2:6" hidden="1" outlineLevel="1">
      <c r="B823" s="101" t="s">
        <v>888</v>
      </c>
      <c r="C823" s="91"/>
      <c r="D823" s="91"/>
      <c r="E823" s="91"/>
      <c r="F823" s="102"/>
    </row>
    <row r="824" spans="2:6" hidden="1" outlineLevel="1">
      <c r="B824" s="101" t="s">
        <v>878</v>
      </c>
      <c r="C824" s="91"/>
      <c r="D824" s="91"/>
      <c r="E824" s="91"/>
      <c r="F824" s="102"/>
    </row>
    <row r="825" spans="2:6" hidden="1" outlineLevel="1">
      <c r="B825" s="101" t="s">
        <v>867</v>
      </c>
      <c r="C825" s="91"/>
      <c r="D825" s="91"/>
      <c r="E825" s="91"/>
      <c r="F825" s="102"/>
    </row>
    <row r="826" spans="2:6" hidden="1" outlineLevel="1">
      <c r="B826" s="101" t="s">
        <v>856</v>
      </c>
      <c r="C826" s="91"/>
      <c r="D826" s="91"/>
      <c r="E826" s="91"/>
      <c r="F826" s="102"/>
    </row>
    <row r="827" spans="2:6" hidden="1" outlineLevel="1">
      <c r="B827" s="101" t="s">
        <v>845</v>
      </c>
      <c r="C827" s="91"/>
      <c r="D827" s="91"/>
      <c r="E827" s="91"/>
      <c r="F827" s="102"/>
    </row>
    <row r="828" spans="2:6" hidden="1" outlineLevel="1">
      <c r="B828" s="101" t="s">
        <v>834</v>
      </c>
      <c r="C828" s="91"/>
      <c r="D828" s="91"/>
      <c r="E828" s="91"/>
      <c r="F828" s="102"/>
    </row>
    <row r="829" spans="2:6" hidden="1" outlineLevel="1">
      <c r="B829" s="101" t="s">
        <v>823</v>
      </c>
      <c r="C829" s="91"/>
      <c r="D829" s="91"/>
      <c r="E829" s="91"/>
      <c r="F829" s="102"/>
    </row>
    <row r="830" spans="2:6" hidden="1" outlineLevel="1">
      <c r="B830" s="101" t="s">
        <v>815</v>
      </c>
      <c r="C830" s="91"/>
      <c r="D830" s="91"/>
      <c r="E830" s="91"/>
      <c r="F830" s="102"/>
    </row>
    <row r="831" spans="2:6" hidden="1" outlineLevel="1">
      <c r="B831" s="101" t="s">
        <v>807</v>
      </c>
      <c r="C831" s="91"/>
      <c r="D831" s="91"/>
      <c r="E831" s="91"/>
      <c r="F831" s="102"/>
    </row>
    <row r="832" spans="2:6" hidden="1" outlineLevel="1">
      <c r="B832" s="101" t="s">
        <v>799</v>
      </c>
      <c r="C832" s="91"/>
      <c r="D832" s="91"/>
      <c r="E832" s="91"/>
      <c r="F832" s="102"/>
    </row>
    <row r="833" spans="2:6" hidden="1" outlineLevel="1">
      <c r="B833" s="101" t="s">
        <v>791</v>
      </c>
      <c r="C833" s="91"/>
      <c r="D833" s="91"/>
      <c r="E833" s="91"/>
      <c r="F833" s="102"/>
    </row>
    <row r="834" spans="2:6" hidden="1" outlineLevel="1">
      <c r="B834" s="101" t="s">
        <v>781</v>
      </c>
      <c r="C834" s="91"/>
      <c r="D834" s="91"/>
      <c r="E834" s="91"/>
      <c r="F834" s="102"/>
    </row>
    <row r="835" spans="2:6" hidden="1" outlineLevel="1">
      <c r="B835" s="101" t="s">
        <v>771</v>
      </c>
      <c r="C835" s="91"/>
      <c r="D835" s="91"/>
      <c r="E835" s="91"/>
      <c r="F835" s="102"/>
    </row>
    <row r="836" spans="2:6" hidden="1" outlineLevel="1">
      <c r="B836" s="101" t="s">
        <v>303</v>
      </c>
      <c r="C836" s="91"/>
      <c r="D836" s="91"/>
      <c r="E836" s="91"/>
      <c r="F836" s="102"/>
    </row>
    <row r="837" spans="2:6" hidden="1" outlineLevel="1">
      <c r="B837" s="101" t="s">
        <v>754</v>
      </c>
      <c r="C837" s="91"/>
      <c r="D837" s="91"/>
      <c r="E837" s="91"/>
      <c r="F837" s="102"/>
    </row>
    <row r="838" spans="2:6" hidden="1" outlineLevel="1">
      <c r="B838" s="101" t="s">
        <v>247</v>
      </c>
      <c r="C838" s="91"/>
      <c r="D838" s="91"/>
      <c r="E838" s="91"/>
      <c r="F838" s="102"/>
    </row>
    <row r="839" spans="2:6" hidden="1" outlineLevel="1">
      <c r="B839" s="101" t="s">
        <v>739</v>
      </c>
      <c r="C839" s="91"/>
      <c r="D839" s="91"/>
      <c r="E839" s="91"/>
      <c r="F839" s="102"/>
    </row>
    <row r="840" spans="2:6" hidden="1" outlineLevel="1">
      <c r="B840" s="101" t="s">
        <v>732</v>
      </c>
      <c r="C840" s="91"/>
      <c r="D840" s="91"/>
      <c r="E840" s="91"/>
      <c r="F840" s="102"/>
    </row>
    <row r="841" spans="2:6" hidden="1" outlineLevel="1">
      <c r="B841" s="101" t="s">
        <v>724</v>
      </c>
      <c r="C841" s="91"/>
      <c r="D841" s="91"/>
      <c r="E841" s="91"/>
      <c r="F841" s="102"/>
    </row>
    <row r="842" spans="2:6" hidden="1" outlineLevel="1">
      <c r="B842" s="101" t="s">
        <v>717</v>
      </c>
      <c r="C842" s="91"/>
      <c r="D842" s="91"/>
      <c r="E842" s="91"/>
      <c r="F842" s="102"/>
    </row>
    <row r="843" spans="2:6" hidden="1" outlineLevel="1">
      <c r="B843" s="101" t="s">
        <v>710</v>
      </c>
      <c r="C843" s="91"/>
      <c r="D843" s="91"/>
      <c r="E843" s="91"/>
      <c r="F843" s="102"/>
    </row>
    <row r="844" spans="2:6" hidden="1" outlineLevel="1">
      <c r="B844" s="101" t="s">
        <v>703</v>
      </c>
      <c r="C844" s="91"/>
      <c r="D844" s="91"/>
      <c r="E844" s="91"/>
      <c r="F844" s="102"/>
    </row>
    <row r="845" spans="2:6" hidden="1" outlineLevel="1">
      <c r="B845" s="101" t="s">
        <v>696</v>
      </c>
      <c r="C845" s="91"/>
      <c r="D845" s="91"/>
      <c r="E845" s="91"/>
      <c r="F845" s="102"/>
    </row>
    <row r="846" spans="2:6" hidden="1" outlineLevel="1">
      <c r="B846" s="101" t="s">
        <v>689</v>
      </c>
      <c r="C846" s="91"/>
      <c r="D846" s="91"/>
      <c r="E846" s="91"/>
      <c r="F846" s="102"/>
    </row>
    <row r="847" spans="2:6" hidden="1" outlineLevel="1">
      <c r="B847" s="101" t="s">
        <v>681</v>
      </c>
      <c r="C847" s="91"/>
      <c r="D847" s="91"/>
      <c r="E847" s="91"/>
      <c r="F847" s="102"/>
    </row>
    <row r="848" spans="2:6" hidden="1" outlineLevel="1">
      <c r="B848" s="101" t="s">
        <v>674</v>
      </c>
      <c r="C848" s="91"/>
      <c r="D848" s="91"/>
      <c r="E848" s="91"/>
      <c r="F848" s="102"/>
    </row>
    <row r="849" spans="2:6" hidden="1" outlineLevel="1">
      <c r="B849" s="101" t="s">
        <v>666</v>
      </c>
      <c r="C849" s="91"/>
      <c r="D849" s="91"/>
      <c r="E849" s="91"/>
      <c r="F849" s="102"/>
    </row>
    <row r="850" spans="2:6" hidden="1" outlineLevel="1">
      <c r="B850" s="101" t="s">
        <v>658</v>
      </c>
      <c r="C850" s="91"/>
      <c r="D850" s="91"/>
      <c r="E850" s="91"/>
      <c r="F850" s="102"/>
    </row>
    <row r="851" spans="2:6" hidden="1" outlineLevel="1">
      <c r="B851" s="101" t="s">
        <v>59</v>
      </c>
      <c r="C851" s="91"/>
      <c r="D851" s="91"/>
      <c r="E851" s="91"/>
      <c r="F851" s="102"/>
    </row>
    <row r="852" spans="2:6" hidden="1" outlineLevel="1">
      <c r="B852" s="101" t="s">
        <v>643</v>
      </c>
      <c r="C852" s="91"/>
      <c r="D852" s="91"/>
      <c r="E852" s="91"/>
      <c r="F852" s="102"/>
    </row>
    <row r="853" spans="2:6" hidden="1" outlineLevel="1">
      <c r="B853" s="101" t="s">
        <v>636</v>
      </c>
      <c r="C853" s="91"/>
      <c r="D853" s="91"/>
      <c r="E853" s="91"/>
      <c r="F853" s="102"/>
    </row>
    <row r="854" spans="2:6" hidden="1" outlineLevel="1">
      <c r="B854" s="143" t="s">
        <v>275</v>
      </c>
      <c r="C854" s="81"/>
      <c r="D854" s="81"/>
      <c r="E854" s="81"/>
      <c r="F854" s="144"/>
    </row>
    <row r="855" spans="2:6" hidden="1" outlineLevel="1">
      <c r="B855" s="145" t="s">
        <v>1274</v>
      </c>
      <c r="C855" s="146"/>
      <c r="D855" s="146"/>
      <c r="E855" s="146"/>
      <c r="F855" s="146"/>
    </row>
    <row r="856" collapsed="1"/>
    <row r="857" spans="2:2" ht="15.75">
      <c r="B857" s="13" t="s">
        <v>77</v>
      </c>
    </row>
    <row r="858" spans="2:2">
      <c r="B858" s="110" t="s">
        <v>2511</v>
      </c>
    </row>
    <row r="860" spans="2:6">
      <c r="B860" s="126" t="s">
        <v>2462</v>
      </c>
      <c r="C860" s="127"/>
      <c r="D860" s="127"/>
      <c r="E860" s="127"/>
      <c r="F860" s="128"/>
    </row>
    <row r="861" spans="2:6">
      <c r="B861" s="142" t="s">
        <v>1273</v>
      </c>
      <c r="C861" s="107"/>
      <c r="D861" s="107"/>
      <c r="E861" s="107"/>
      <c r="F861" s="108"/>
    </row>
    <row r="862" spans="2:6" hidden="1" outlineLevel="1">
      <c r="B862" s="101" t="s">
        <v>1042</v>
      </c>
      <c r="C862" s="91"/>
      <c r="D862" s="91"/>
      <c r="E862" s="91"/>
      <c r="F862" s="102"/>
    </row>
    <row r="863" spans="2:6" hidden="1" outlineLevel="1">
      <c r="B863" s="101" t="s">
        <v>1030</v>
      </c>
      <c r="C863" s="91"/>
      <c r="D863" s="91"/>
      <c r="E863" s="91"/>
      <c r="F863" s="102"/>
    </row>
    <row r="864" spans="2:6" hidden="1" outlineLevel="1">
      <c r="B864" s="101" t="s">
        <v>1019</v>
      </c>
      <c r="C864" s="91"/>
      <c r="D864" s="91"/>
      <c r="E864" s="91"/>
      <c r="F864" s="102"/>
    </row>
    <row r="865" spans="2:6" hidden="1" outlineLevel="1">
      <c r="B865" s="101" t="s">
        <v>1008</v>
      </c>
      <c r="C865" s="91"/>
      <c r="D865" s="91"/>
      <c r="E865" s="91"/>
      <c r="F865" s="102"/>
    </row>
    <row r="866" spans="2:6" hidden="1" outlineLevel="1">
      <c r="B866" s="101" t="s">
        <v>998</v>
      </c>
      <c r="C866" s="91"/>
      <c r="D866" s="91"/>
      <c r="E866" s="91"/>
      <c r="F866" s="102"/>
    </row>
    <row r="867" spans="2:6" hidden="1" outlineLevel="1">
      <c r="B867" s="101" t="s">
        <v>988</v>
      </c>
      <c r="C867" s="91"/>
      <c r="D867" s="91"/>
      <c r="E867" s="91"/>
      <c r="F867" s="102"/>
    </row>
    <row r="868" spans="2:6" hidden="1" outlineLevel="1">
      <c r="B868" s="101" t="s">
        <v>977</v>
      </c>
      <c r="C868" s="91"/>
      <c r="D868" s="91"/>
      <c r="E868" s="91"/>
      <c r="F868" s="102"/>
    </row>
    <row r="869" spans="2:6" hidden="1" outlineLevel="1">
      <c r="B869" s="101" t="s">
        <v>968</v>
      </c>
      <c r="C869" s="91"/>
      <c r="D869" s="91"/>
      <c r="E869" s="91"/>
      <c r="F869" s="102"/>
    </row>
    <row r="870" spans="2:6" hidden="1" outlineLevel="1">
      <c r="B870" s="101" t="s">
        <v>958</v>
      </c>
      <c r="C870" s="91"/>
      <c r="D870" s="91"/>
      <c r="E870" s="91"/>
      <c r="F870" s="102"/>
    </row>
    <row r="871" spans="2:6" hidden="1" outlineLevel="1">
      <c r="B871" s="101" t="s">
        <v>950</v>
      </c>
      <c r="C871" s="91"/>
      <c r="D871" s="91"/>
      <c r="E871" s="91"/>
      <c r="F871" s="102"/>
    </row>
    <row r="872" spans="2:6" hidden="1" outlineLevel="1">
      <c r="B872" s="101" t="s">
        <v>941</v>
      </c>
      <c r="C872" s="91"/>
      <c r="D872" s="91"/>
      <c r="E872" s="91"/>
      <c r="F872" s="102"/>
    </row>
    <row r="873" spans="2:6" hidden="1" outlineLevel="1">
      <c r="B873" s="101" t="s">
        <v>931</v>
      </c>
      <c r="C873" s="91"/>
      <c r="D873" s="91"/>
      <c r="E873" s="91"/>
      <c r="F873" s="102"/>
    </row>
    <row r="874" spans="2:6" hidden="1" outlineLevel="1">
      <c r="B874" s="101" t="s">
        <v>920</v>
      </c>
      <c r="C874" s="91"/>
      <c r="D874" s="91"/>
      <c r="E874" s="91"/>
      <c r="F874" s="102"/>
    </row>
    <row r="875" spans="2:6" hidden="1" outlineLevel="1">
      <c r="B875" s="101" t="s">
        <v>909</v>
      </c>
      <c r="C875" s="91"/>
      <c r="D875" s="91"/>
      <c r="E875" s="91"/>
      <c r="F875" s="102"/>
    </row>
    <row r="876" spans="2:6" hidden="1" outlineLevel="1">
      <c r="B876" s="101" t="s">
        <v>898</v>
      </c>
      <c r="C876" s="91"/>
      <c r="D876" s="91"/>
      <c r="E876" s="91"/>
      <c r="F876" s="102"/>
    </row>
    <row r="877" spans="2:6" hidden="1" outlineLevel="1">
      <c r="B877" s="101" t="s">
        <v>877</v>
      </c>
      <c r="C877" s="91"/>
      <c r="D877" s="91"/>
      <c r="E877" s="91"/>
      <c r="F877" s="102"/>
    </row>
    <row r="878" spans="2:6" hidden="1" outlineLevel="1">
      <c r="B878" s="101" t="s">
        <v>877</v>
      </c>
      <c r="C878" s="91"/>
      <c r="D878" s="91"/>
      <c r="E878" s="91"/>
      <c r="F878" s="102"/>
    </row>
    <row r="879" spans="2:6" hidden="1" outlineLevel="1">
      <c r="B879" s="101" t="s">
        <v>866</v>
      </c>
      <c r="C879" s="91"/>
      <c r="D879" s="91"/>
      <c r="E879" s="91"/>
      <c r="F879" s="102"/>
    </row>
    <row r="880" spans="2:6" hidden="1" outlineLevel="1">
      <c r="B880" s="101" t="s">
        <v>855</v>
      </c>
      <c r="C880" s="91"/>
      <c r="D880" s="91"/>
      <c r="E880" s="91"/>
      <c r="F880" s="102"/>
    </row>
    <row r="881" spans="2:6" hidden="1" outlineLevel="1">
      <c r="B881" s="101" t="s">
        <v>844</v>
      </c>
      <c r="C881" s="91"/>
      <c r="D881" s="91"/>
      <c r="E881" s="91"/>
      <c r="F881" s="102"/>
    </row>
    <row r="882" spans="2:6" hidden="1" outlineLevel="1">
      <c r="B882" s="101" t="s">
        <v>833</v>
      </c>
      <c r="C882" s="91"/>
      <c r="D882" s="91"/>
      <c r="E882" s="91"/>
      <c r="F882" s="102"/>
    </row>
    <row r="883" spans="2:6" hidden="1" outlineLevel="1">
      <c r="B883" s="101" t="s">
        <v>687</v>
      </c>
      <c r="C883" s="91"/>
      <c r="D883" s="91"/>
      <c r="E883" s="91"/>
      <c r="F883" s="102"/>
    </row>
    <row r="884" spans="2:6" hidden="1" outlineLevel="1">
      <c r="B884" s="101" t="s">
        <v>687</v>
      </c>
      <c r="C884" s="91"/>
      <c r="D884" s="91"/>
      <c r="E884" s="91"/>
      <c r="F884" s="102"/>
    </row>
    <row r="885" spans="2:6" hidden="1" outlineLevel="1">
      <c r="B885" s="101" t="s">
        <v>806</v>
      </c>
      <c r="C885" s="91"/>
      <c r="D885" s="91"/>
      <c r="E885" s="91"/>
      <c r="F885" s="102"/>
    </row>
    <row r="886" spans="2:6" hidden="1" outlineLevel="1">
      <c r="B886" s="101" t="s">
        <v>672</v>
      </c>
      <c r="C886" s="91"/>
      <c r="D886" s="91"/>
      <c r="E886" s="91"/>
      <c r="F886" s="102"/>
    </row>
    <row r="887" spans="2:6" hidden="1" outlineLevel="1">
      <c r="B887" s="101" t="s">
        <v>790</v>
      </c>
      <c r="C887" s="91"/>
      <c r="D887" s="91"/>
      <c r="E887" s="91"/>
      <c r="F887" s="102"/>
    </row>
    <row r="888" spans="2:6" hidden="1" outlineLevel="1">
      <c r="B888" s="101" t="s">
        <v>780</v>
      </c>
      <c r="C888" s="91"/>
      <c r="D888" s="91"/>
      <c r="E888" s="91"/>
      <c r="F888" s="102"/>
    </row>
    <row r="889" spans="2:6" hidden="1" outlineLevel="1">
      <c r="B889" s="101" t="s">
        <v>770</v>
      </c>
      <c r="C889" s="91"/>
      <c r="D889" s="91"/>
      <c r="E889" s="91"/>
      <c r="F889" s="102"/>
    </row>
    <row r="890" spans="2:6" hidden="1" outlineLevel="1">
      <c r="B890" s="101" t="s">
        <v>762</v>
      </c>
      <c r="C890" s="91"/>
      <c r="D890" s="91"/>
      <c r="E890" s="91"/>
      <c r="F890" s="102"/>
    </row>
    <row r="891" spans="2:6" hidden="1" outlineLevel="1">
      <c r="B891" s="101" t="s">
        <v>753</v>
      </c>
      <c r="C891" s="91"/>
      <c r="D891" s="91"/>
      <c r="E891" s="91"/>
      <c r="F891" s="102"/>
    </row>
    <row r="892" spans="2:6" hidden="1" outlineLevel="1">
      <c r="B892" s="101" t="s">
        <v>746</v>
      </c>
      <c r="C892" s="91"/>
      <c r="D892" s="91"/>
      <c r="E892" s="91"/>
      <c r="F892" s="102"/>
    </row>
    <row r="893" spans="2:6" hidden="1" outlineLevel="1">
      <c r="B893" s="101" t="s">
        <v>738</v>
      </c>
      <c r="C893" s="91"/>
      <c r="D893" s="91"/>
      <c r="E893" s="91"/>
      <c r="F893" s="102"/>
    </row>
    <row r="894" spans="2:6" hidden="1" outlineLevel="1">
      <c r="B894" s="101" t="s">
        <v>731</v>
      </c>
      <c r="C894" s="91"/>
      <c r="D894" s="91"/>
      <c r="E894" s="91"/>
      <c r="F894" s="102"/>
    </row>
    <row r="895" spans="2:6" hidden="1" outlineLevel="1">
      <c r="B895" s="101" t="s">
        <v>723</v>
      </c>
      <c r="C895" s="91"/>
      <c r="D895" s="91"/>
      <c r="E895" s="91"/>
      <c r="F895" s="102"/>
    </row>
    <row r="896" spans="2:6" hidden="1" outlineLevel="1">
      <c r="B896" s="101" t="s">
        <v>716</v>
      </c>
      <c r="C896" s="91"/>
      <c r="D896" s="91"/>
      <c r="E896" s="91"/>
      <c r="F896" s="102"/>
    </row>
    <row r="897" spans="2:6" hidden="1" outlineLevel="1">
      <c r="B897" s="101" t="s">
        <v>709</v>
      </c>
      <c r="C897" s="91"/>
      <c r="D897" s="91"/>
      <c r="E897" s="91"/>
      <c r="F897" s="102"/>
    </row>
    <row r="898" spans="2:6" hidden="1" outlineLevel="1">
      <c r="B898" s="101" t="s">
        <v>702</v>
      </c>
      <c r="C898" s="91"/>
      <c r="D898" s="91"/>
      <c r="E898" s="91"/>
      <c r="F898" s="102"/>
    </row>
    <row r="899" spans="2:6" hidden="1" outlineLevel="1">
      <c r="B899" s="101" t="s">
        <v>695</v>
      </c>
      <c r="C899" s="91"/>
      <c r="D899" s="91"/>
      <c r="E899" s="91"/>
      <c r="F899" s="102"/>
    </row>
    <row r="900" spans="2:6" hidden="1" outlineLevel="1">
      <c r="B900" s="101" t="s">
        <v>688</v>
      </c>
      <c r="C900" s="91"/>
      <c r="D900" s="91"/>
      <c r="E900" s="91"/>
      <c r="F900" s="102"/>
    </row>
    <row r="901" spans="2:6" hidden="1" outlineLevel="1">
      <c r="B901" s="101" t="s">
        <v>680</v>
      </c>
      <c r="C901" s="91"/>
      <c r="D901" s="91"/>
      <c r="E901" s="91"/>
      <c r="F901" s="102"/>
    </row>
    <row r="902" spans="2:6" hidden="1" outlineLevel="1">
      <c r="B902" s="101" t="s">
        <v>673</v>
      </c>
      <c r="C902" s="91"/>
      <c r="D902" s="91"/>
      <c r="E902" s="91"/>
      <c r="F902" s="102"/>
    </row>
    <row r="903" spans="2:6" hidden="1" outlineLevel="1">
      <c r="B903" s="101" t="s">
        <v>665</v>
      </c>
      <c r="C903" s="91"/>
      <c r="D903" s="91"/>
      <c r="E903" s="91"/>
      <c r="F903" s="102"/>
    </row>
    <row r="904" spans="2:6" hidden="1" outlineLevel="1">
      <c r="B904" s="101" t="s">
        <v>657</v>
      </c>
      <c r="C904" s="91"/>
      <c r="D904" s="91"/>
      <c r="E904" s="91"/>
      <c r="F904" s="102"/>
    </row>
    <row r="905" spans="2:6" hidden="1" outlineLevel="1">
      <c r="B905" s="101" t="s">
        <v>650</v>
      </c>
      <c r="C905" s="91"/>
      <c r="D905" s="91"/>
      <c r="E905" s="91"/>
      <c r="F905" s="102"/>
    </row>
    <row r="906" spans="2:6" hidden="1" outlineLevel="1">
      <c r="B906" s="101" t="s">
        <v>642</v>
      </c>
      <c r="C906" s="91"/>
      <c r="D906" s="91"/>
      <c r="E906" s="91"/>
      <c r="F906" s="102"/>
    </row>
    <row r="907" spans="2:6" hidden="1" outlineLevel="1">
      <c r="B907" s="101" t="s">
        <v>635</v>
      </c>
      <c r="C907" s="91"/>
      <c r="D907" s="91"/>
      <c r="E907" s="91"/>
      <c r="F907" s="102"/>
    </row>
    <row r="908" spans="2:6" hidden="1" outlineLevel="1">
      <c r="B908" s="101" t="s">
        <v>628</v>
      </c>
      <c r="C908" s="91"/>
      <c r="D908" s="91"/>
      <c r="E908" s="91"/>
      <c r="F908" s="102"/>
    </row>
    <row r="909" spans="2:6" hidden="1" outlineLevel="1">
      <c r="B909" s="101" t="s">
        <v>621</v>
      </c>
      <c r="C909" s="91"/>
      <c r="D909" s="91"/>
      <c r="E909" s="91"/>
      <c r="F909" s="102"/>
    </row>
    <row r="910" spans="2:6" hidden="1" outlineLevel="1">
      <c r="B910" s="101" t="s">
        <v>614</v>
      </c>
      <c r="C910" s="91"/>
      <c r="D910" s="91"/>
      <c r="E910" s="91"/>
      <c r="F910" s="102"/>
    </row>
    <row r="911" spans="2:6" hidden="1" outlineLevel="1">
      <c r="B911" s="101" t="s">
        <v>608</v>
      </c>
      <c r="C911" s="91"/>
      <c r="D911" s="91"/>
      <c r="E911" s="91"/>
      <c r="F911" s="102"/>
    </row>
    <row r="912" spans="2:6" hidden="1" outlineLevel="1">
      <c r="B912" s="101" t="s">
        <v>601</v>
      </c>
      <c r="C912" s="91"/>
      <c r="D912" s="91"/>
      <c r="E912" s="91"/>
      <c r="F912" s="102"/>
    </row>
    <row r="913" spans="2:6" hidden="1" outlineLevel="1">
      <c r="B913" s="101" t="s">
        <v>594</v>
      </c>
      <c r="C913" s="91"/>
      <c r="D913" s="91"/>
      <c r="E913" s="91"/>
      <c r="F913" s="102"/>
    </row>
    <row r="914" spans="2:6" hidden="1" outlineLevel="1">
      <c r="B914" s="101" t="s">
        <v>588</v>
      </c>
      <c r="C914" s="91"/>
      <c r="D914" s="91"/>
      <c r="E914" s="91"/>
      <c r="F914" s="102"/>
    </row>
    <row r="915" spans="2:6" hidden="1" outlineLevel="1">
      <c r="B915" s="101" t="s">
        <v>583</v>
      </c>
      <c r="C915" s="91"/>
      <c r="D915" s="91"/>
      <c r="E915" s="91"/>
      <c r="F915" s="102"/>
    </row>
    <row r="916" spans="2:6" hidden="1" outlineLevel="1">
      <c r="B916" s="101" t="s">
        <v>577</v>
      </c>
      <c r="C916" s="91"/>
      <c r="D916" s="91"/>
      <c r="E916" s="91"/>
      <c r="F916" s="102"/>
    </row>
    <row r="917" spans="2:6" hidden="1" outlineLevel="1">
      <c r="B917" s="101" t="s">
        <v>571</v>
      </c>
      <c r="C917" s="91"/>
      <c r="D917" s="91"/>
      <c r="E917" s="91"/>
      <c r="F917" s="102"/>
    </row>
    <row r="918" spans="2:6" hidden="1" outlineLevel="1">
      <c r="B918" s="101" t="s">
        <v>565</v>
      </c>
      <c r="C918" s="91"/>
      <c r="D918" s="91"/>
      <c r="E918" s="91"/>
      <c r="F918" s="102"/>
    </row>
    <row r="919" spans="2:6" hidden="1" outlineLevel="1">
      <c r="B919" s="101" t="s">
        <v>560</v>
      </c>
      <c r="C919" s="91"/>
      <c r="D919" s="91"/>
      <c r="E919" s="91"/>
      <c r="F919" s="102"/>
    </row>
    <row r="920" spans="2:6" hidden="1" outlineLevel="1">
      <c r="B920" s="101" t="s">
        <v>554</v>
      </c>
      <c r="C920" s="91"/>
      <c r="D920" s="91"/>
      <c r="E920" s="91"/>
      <c r="F920" s="102"/>
    </row>
    <row r="921" spans="2:6" hidden="1" outlineLevel="1">
      <c r="B921" s="101" t="s">
        <v>548</v>
      </c>
      <c r="C921" s="91"/>
      <c r="D921" s="91"/>
      <c r="E921" s="91"/>
      <c r="F921" s="102"/>
    </row>
    <row r="922" spans="2:6" hidden="1" outlineLevel="1">
      <c r="B922" s="101" t="s">
        <v>542</v>
      </c>
      <c r="C922" s="91"/>
      <c r="D922" s="91"/>
      <c r="E922" s="91"/>
      <c r="F922" s="102"/>
    </row>
    <row r="923" spans="2:6" hidden="1" outlineLevel="1">
      <c r="B923" s="101" t="s">
        <v>536</v>
      </c>
      <c r="C923" s="91"/>
      <c r="D923" s="91"/>
      <c r="E923" s="91"/>
      <c r="F923" s="102"/>
    </row>
    <row r="924" spans="2:6" hidden="1" outlineLevel="1">
      <c r="B924" s="101" t="s">
        <v>530</v>
      </c>
      <c r="C924" s="91"/>
      <c r="D924" s="91"/>
      <c r="E924" s="91"/>
      <c r="F924" s="102"/>
    </row>
    <row r="925" spans="2:6" hidden="1" outlineLevel="1">
      <c r="B925" s="101" t="s">
        <v>524</v>
      </c>
      <c r="C925" s="91"/>
      <c r="D925" s="91"/>
      <c r="E925" s="91"/>
      <c r="F925" s="102"/>
    </row>
    <row r="926" spans="2:6" hidden="1" outlineLevel="1">
      <c r="B926" s="101" t="s">
        <v>518</v>
      </c>
      <c r="C926" s="91"/>
      <c r="D926" s="91"/>
      <c r="E926" s="91"/>
      <c r="F926" s="102"/>
    </row>
    <row r="927" spans="2:6" hidden="1" outlineLevel="1">
      <c r="B927" s="101" t="s">
        <v>512</v>
      </c>
      <c r="C927" s="91"/>
      <c r="D927" s="91"/>
      <c r="E927" s="91"/>
      <c r="F927" s="102"/>
    </row>
    <row r="928" spans="2:6" hidden="1" outlineLevel="1">
      <c r="B928" s="101" t="s">
        <v>506</v>
      </c>
      <c r="C928" s="91"/>
      <c r="D928" s="91"/>
      <c r="E928" s="91"/>
      <c r="F928" s="102"/>
    </row>
    <row r="929" spans="2:6" hidden="1" outlineLevel="1">
      <c r="B929" s="101" t="s">
        <v>500</v>
      </c>
      <c r="C929" s="91"/>
      <c r="D929" s="91"/>
      <c r="E929" s="91"/>
      <c r="F929" s="102"/>
    </row>
    <row r="930" spans="2:6" hidden="1" outlineLevel="1">
      <c r="B930" s="101" t="s">
        <v>495</v>
      </c>
      <c r="C930" s="91"/>
      <c r="D930" s="91"/>
      <c r="E930" s="91"/>
      <c r="F930" s="102"/>
    </row>
    <row r="931" spans="2:6" hidden="1" outlineLevel="1">
      <c r="B931" s="101" t="s">
        <v>489</v>
      </c>
      <c r="C931" s="91"/>
      <c r="D931" s="91"/>
      <c r="E931" s="91"/>
      <c r="F931" s="102"/>
    </row>
    <row r="932" spans="2:6" hidden="1" outlineLevel="1">
      <c r="B932" s="101" t="s">
        <v>483</v>
      </c>
      <c r="C932" s="91"/>
      <c r="D932" s="91"/>
      <c r="E932" s="91"/>
      <c r="F932" s="102"/>
    </row>
    <row r="933" spans="2:6" hidden="1" outlineLevel="1">
      <c r="B933" s="101" t="s">
        <v>477</v>
      </c>
      <c r="C933" s="91"/>
      <c r="D933" s="91"/>
      <c r="E933" s="91"/>
      <c r="F933" s="102"/>
    </row>
    <row r="934" spans="2:6" hidden="1" outlineLevel="1">
      <c r="B934" s="101" t="s">
        <v>472</v>
      </c>
      <c r="C934" s="91"/>
      <c r="D934" s="91"/>
      <c r="E934" s="91"/>
      <c r="F934" s="102"/>
    </row>
    <row r="935" spans="2:6" hidden="1" outlineLevel="1">
      <c r="B935" s="101" t="s">
        <v>466</v>
      </c>
      <c r="C935" s="91"/>
      <c r="D935" s="91"/>
      <c r="E935" s="91"/>
      <c r="F935" s="102"/>
    </row>
    <row r="936" spans="2:6" hidden="1" outlineLevel="1">
      <c r="B936" s="101" t="s">
        <v>462</v>
      </c>
      <c r="C936" s="91"/>
      <c r="D936" s="91"/>
      <c r="E936" s="91"/>
      <c r="F936" s="102"/>
    </row>
    <row r="937" spans="2:6" hidden="1" outlineLevel="1">
      <c r="B937" s="101" t="s">
        <v>456</v>
      </c>
      <c r="C937" s="91"/>
      <c r="D937" s="91"/>
      <c r="E937" s="91"/>
      <c r="F937" s="102"/>
    </row>
    <row r="938" spans="2:6" hidden="1" outlineLevel="1">
      <c r="B938" s="101" t="s">
        <v>451</v>
      </c>
      <c r="C938" s="91"/>
      <c r="D938" s="91"/>
      <c r="E938" s="91"/>
      <c r="F938" s="102"/>
    </row>
    <row r="939" spans="2:6" hidden="1" outlineLevel="1">
      <c r="B939" s="143" t="s">
        <v>447</v>
      </c>
      <c r="C939" s="81"/>
      <c r="D939" s="81"/>
      <c r="E939" s="81"/>
      <c r="F939" s="144"/>
    </row>
    <row r="940" spans="2:6" hidden="1" outlineLevel="1">
      <c r="B940" s="145" t="s">
        <v>1274</v>
      </c>
      <c r="C940" s="146"/>
      <c r="D940" s="146"/>
      <c r="E940" s="146"/>
      <c r="F940" s="146"/>
    </row>
    <row r="941" collapsed="1"/>
    <row r="942" spans="2:2" ht="15.75">
      <c r="B942" s="13" t="s">
        <v>78</v>
      </c>
    </row>
    <row r="943" spans="2:2">
      <c r="B943" s="110" t="s">
        <v>2512</v>
      </c>
    </row>
    <row r="945" spans="2:6">
      <c r="B945" s="126" t="s">
        <v>2462</v>
      </c>
      <c r="C945" s="127"/>
      <c r="D945" s="127"/>
      <c r="E945" s="127"/>
      <c r="F945" s="128"/>
    </row>
    <row r="946" spans="2:6">
      <c r="B946" s="142" t="s">
        <v>1273</v>
      </c>
      <c r="C946" s="107"/>
      <c r="D946" s="107"/>
      <c r="E946" s="107"/>
      <c r="F946" s="108"/>
    </row>
    <row r="947" spans="2:6" hidden="1" outlineLevel="1">
      <c r="B947" s="101" t="s">
        <v>1041</v>
      </c>
      <c r="C947" s="91"/>
      <c r="D947" s="91"/>
      <c r="E947" s="91"/>
      <c r="F947" s="102"/>
    </row>
    <row r="948" spans="2:6" hidden="1" outlineLevel="1">
      <c r="B948" s="101" t="s">
        <v>1029</v>
      </c>
      <c r="C948" s="91"/>
      <c r="D948" s="91"/>
      <c r="E948" s="91"/>
      <c r="F948" s="102"/>
    </row>
    <row r="949" spans="2:6" hidden="1" outlineLevel="1">
      <c r="B949" s="101" t="s">
        <v>1018</v>
      </c>
      <c r="C949" s="91"/>
      <c r="D949" s="91"/>
      <c r="E949" s="91"/>
      <c r="F949" s="102"/>
    </row>
    <row r="950" spans="2:6" hidden="1" outlineLevel="1">
      <c r="B950" s="101" t="s">
        <v>1007</v>
      </c>
      <c r="C950" s="91"/>
      <c r="D950" s="91"/>
      <c r="E950" s="91"/>
      <c r="F950" s="102"/>
    </row>
    <row r="951" spans="2:6" hidden="1" outlineLevel="1">
      <c r="B951" s="101" t="s">
        <v>997</v>
      </c>
      <c r="C951" s="91"/>
      <c r="D951" s="91"/>
      <c r="E951" s="91"/>
      <c r="F951" s="102"/>
    </row>
    <row r="952" spans="2:6" hidden="1" outlineLevel="1">
      <c r="B952" s="101" t="s">
        <v>987</v>
      </c>
      <c r="C952" s="91"/>
      <c r="D952" s="91"/>
      <c r="E952" s="91"/>
      <c r="F952" s="102"/>
    </row>
    <row r="953" spans="2:6" hidden="1" outlineLevel="1">
      <c r="B953" s="101" t="s">
        <v>976</v>
      </c>
      <c r="C953" s="91"/>
      <c r="D953" s="91"/>
      <c r="E953" s="91"/>
      <c r="F953" s="102"/>
    </row>
    <row r="954" spans="2:6" hidden="1" outlineLevel="1">
      <c r="B954" s="101" t="s">
        <v>967</v>
      </c>
      <c r="C954" s="91"/>
      <c r="D954" s="91"/>
      <c r="E954" s="91"/>
      <c r="F954" s="102"/>
    </row>
    <row r="955" spans="2:6" hidden="1" outlineLevel="1">
      <c r="B955" s="101" t="s">
        <v>957</v>
      </c>
      <c r="C955" s="91"/>
      <c r="D955" s="91"/>
      <c r="E955" s="91"/>
      <c r="F955" s="102"/>
    </row>
    <row r="956" spans="2:6" hidden="1" outlineLevel="1">
      <c r="B956" s="101" t="s">
        <v>949</v>
      </c>
      <c r="C956" s="91"/>
      <c r="D956" s="91"/>
      <c r="E956" s="91"/>
      <c r="F956" s="102"/>
    </row>
    <row r="957" spans="2:6" hidden="1" outlineLevel="1">
      <c r="B957" s="101" t="s">
        <v>940</v>
      </c>
      <c r="C957" s="91"/>
      <c r="D957" s="91"/>
      <c r="E957" s="91"/>
      <c r="F957" s="102"/>
    </row>
    <row r="958" spans="2:6" hidden="1" outlineLevel="1">
      <c r="B958" s="101" t="s">
        <v>930</v>
      </c>
      <c r="C958" s="91"/>
      <c r="D958" s="91"/>
      <c r="E958" s="91"/>
      <c r="F958" s="102"/>
    </row>
    <row r="959" spans="2:6" hidden="1" outlineLevel="1">
      <c r="B959" s="101" t="s">
        <v>919</v>
      </c>
      <c r="C959" s="91"/>
      <c r="D959" s="91"/>
      <c r="E959" s="91"/>
      <c r="F959" s="102"/>
    </row>
    <row r="960" spans="2:6" hidden="1" outlineLevel="1">
      <c r="B960" s="101" t="s">
        <v>908</v>
      </c>
      <c r="C960" s="91"/>
      <c r="D960" s="91"/>
      <c r="E960" s="91"/>
      <c r="F960" s="102"/>
    </row>
    <row r="961" spans="2:6" hidden="1" outlineLevel="1">
      <c r="B961" s="101" t="s">
        <v>897</v>
      </c>
      <c r="C961" s="91"/>
      <c r="D961" s="91"/>
      <c r="E961" s="91"/>
      <c r="F961" s="102"/>
    </row>
    <row r="962" spans="2:6" hidden="1" outlineLevel="1">
      <c r="B962" s="101" t="s">
        <v>887</v>
      </c>
      <c r="C962" s="91"/>
      <c r="D962" s="91"/>
      <c r="E962" s="91"/>
      <c r="F962" s="102"/>
    </row>
    <row r="963" spans="2:6" hidden="1" outlineLevel="1">
      <c r="B963" s="101" t="s">
        <v>876</v>
      </c>
      <c r="C963" s="91"/>
      <c r="D963" s="91"/>
      <c r="E963" s="91"/>
      <c r="F963" s="102"/>
    </row>
    <row r="964" spans="2:6" hidden="1" outlineLevel="1">
      <c r="B964" s="101" t="s">
        <v>865</v>
      </c>
      <c r="C964" s="91"/>
      <c r="D964" s="91"/>
      <c r="E964" s="91"/>
      <c r="F964" s="102"/>
    </row>
    <row r="965" spans="2:6" hidden="1" outlineLevel="1">
      <c r="B965" s="101" t="s">
        <v>854</v>
      </c>
      <c r="C965" s="91"/>
      <c r="D965" s="91"/>
      <c r="E965" s="91"/>
      <c r="F965" s="102"/>
    </row>
    <row r="966" spans="2:6" hidden="1" outlineLevel="1">
      <c r="B966" s="101" t="s">
        <v>843</v>
      </c>
      <c r="C966" s="91"/>
      <c r="D966" s="91"/>
      <c r="E966" s="91"/>
      <c r="F966" s="102"/>
    </row>
    <row r="967" spans="2:6" hidden="1" outlineLevel="1">
      <c r="B967" s="101" t="s">
        <v>832</v>
      </c>
      <c r="C967" s="91"/>
      <c r="D967" s="91"/>
      <c r="E967" s="91"/>
      <c r="F967" s="102"/>
    </row>
    <row r="968" spans="2:6" hidden="1" outlineLevel="1">
      <c r="B968" s="101" t="s">
        <v>822</v>
      </c>
      <c r="C968" s="91"/>
      <c r="D968" s="91"/>
      <c r="E968" s="91"/>
      <c r="F968" s="102"/>
    </row>
    <row r="969" spans="2:6" hidden="1" outlineLevel="1">
      <c r="B969" s="101" t="s">
        <v>814</v>
      </c>
      <c r="C969" s="91"/>
      <c r="D969" s="91"/>
      <c r="E969" s="91"/>
      <c r="F969" s="102"/>
    </row>
    <row r="970" spans="2:6" hidden="1" outlineLevel="1">
      <c r="B970" s="101" t="s">
        <v>805</v>
      </c>
      <c r="C970" s="91"/>
      <c r="D970" s="91"/>
      <c r="E970" s="91"/>
      <c r="F970" s="102"/>
    </row>
    <row r="971" spans="2:6" hidden="1" outlineLevel="1">
      <c r="B971" s="101" t="s">
        <v>798</v>
      </c>
      <c r="C971" s="91"/>
      <c r="D971" s="91"/>
      <c r="E971" s="91"/>
      <c r="F971" s="102"/>
    </row>
    <row r="972" spans="2:6" hidden="1" outlineLevel="1">
      <c r="B972" s="101" t="s">
        <v>789</v>
      </c>
      <c r="C972" s="91"/>
      <c r="D972" s="91"/>
      <c r="E972" s="91"/>
      <c r="F972" s="102"/>
    </row>
    <row r="973" spans="2:6" hidden="1" outlineLevel="1">
      <c r="B973" s="101" t="s">
        <v>779</v>
      </c>
      <c r="C973" s="91"/>
      <c r="D973" s="91"/>
      <c r="E973" s="91"/>
      <c r="F973" s="102"/>
    </row>
    <row r="974" spans="2:6" hidden="1" outlineLevel="1">
      <c r="B974" s="101" t="s">
        <v>769</v>
      </c>
      <c r="C974" s="91"/>
      <c r="D974" s="91"/>
      <c r="E974" s="91"/>
      <c r="F974" s="102"/>
    </row>
    <row r="975" spans="2:6" hidden="1" outlineLevel="1">
      <c r="B975" s="101" t="s">
        <v>761</v>
      </c>
      <c r="C975" s="91"/>
      <c r="D975" s="91"/>
      <c r="E975" s="91"/>
      <c r="F975" s="102"/>
    </row>
    <row r="976" spans="2:6" hidden="1" outlineLevel="1">
      <c r="B976" s="101" t="s">
        <v>752</v>
      </c>
      <c r="C976" s="91"/>
      <c r="D976" s="91"/>
      <c r="E976" s="91"/>
      <c r="F976" s="102"/>
    </row>
    <row r="977" spans="2:6" hidden="1" outlineLevel="1">
      <c r="B977" s="101" t="s">
        <v>745</v>
      </c>
      <c r="C977" s="91"/>
      <c r="D977" s="91"/>
      <c r="E977" s="91"/>
      <c r="F977" s="102"/>
    </row>
    <row r="978" spans="2:6" hidden="1" outlineLevel="1">
      <c r="B978" s="101" t="s">
        <v>737</v>
      </c>
      <c r="C978" s="91"/>
      <c r="D978" s="91"/>
      <c r="E978" s="91"/>
      <c r="F978" s="102"/>
    </row>
    <row r="979" spans="2:6" hidden="1" outlineLevel="1">
      <c r="B979" s="101" t="s">
        <v>730</v>
      </c>
      <c r="C979" s="91"/>
      <c r="D979" s="91"/>
      <c r="E979" s="91"/>
      <c r="F979" s="102"/>
    </row>
    <row r="980" spans="2:6" hidden="1" outlineLevel="1">
      <c r="B980" s="101" t="s">
        <v>722</v>
      </c>
      <c r="C980" s="91"/>
      <c r="D980" s="91"/>
      <c r="E980" s="91"/>
      <c r="F980" s="102"/>
    </row>
    <row r="981" spans="2:6" hidden="1" outlineLevel="1">
      <c r="B981" s="101" t="s">
        <v>715</v>
      </c>
      <c r="C981" s="91"/>
      <c r="D981" s="91"/>
      <c r="E981" s="91"/>
      <c r="F981" s="102"/>
    </row>
    <row r="982" spans="2:6" hidden="1" outlineLevel="1">
      <c r="B982" s="101" t="s">
        <v>708</v>
      </c>
      <c r="C982" s="91"/>
      <c r="D982" s="91"/>
      <c r="E982" s="91"/>
      <c r="F982" s="102"/>
    </row>
    <row r="983" spans="2:6" hidden="1" outlineLevel="1">
      <c r="B983" s="101" t="s">
        <v>701</v>
      </c>
      <c r="C983" s="91"/>
      <c r="D983" s="91"/>
      <c r="E983" s="91"/>
      <c r="F983" s="102"/>
    </row>
    <row r="984" spans="2:6" hidden="1" outlineLevel="1">
      <c r="B984" s="101" t="s">
        <v>687</v>
      </c>
      <c r="C984" s="91"/>
      <c r="D984" s="91"/>
      <c r="E984" s="91"/>
      <c r="F984" s="102"/>
    </row>
    <row r="985" spans="2:6" hidden="1" outlineLevel="1">
      <c r="B985" s="101" t="s">
        <v>687</v>
      </c>
      <c r="C985" s="91"/>
      <c r="D985" s="91"/>
      <c r="E985" s="91"/>
      <c r="F985" s="102"/>
    </row>
    <row r="986" spans="2:6" hidden="1" outlineLevel="1">
      <c r="B986" s="101" t="s">
        <v>672</v>
      </c>
      <c r="C986" s="91"/>
      <c r="D986" s="91"/>
      <c r="E986" s="91"/>
      <c r="F986" s="102"/>
    </row>
    <row r="987" spans="2:6" hidden="1" outlineLevel="1">
      <c r="B987" s="101" t="s">
        <v>672</v>
      </c>
      <c r="C987" s="91"/>
      <c r="D987" s="91"/>
      <c r="E987" s="91"/>
      <c r="F987" s="102"/>
    </row>
    <row r="988" spans="2:6" hidden="1" outlineLevel="1">
      <c r="B988" s="101" t="s">
        <v>664</v>
      </c>
      <c r="C988" s="91"/>
      <c r="D988" s="91"/>
      <c r="E988" s="91"/>
      <c r="F988" s="102"/>
    </row>
    <row r="989" spans="2:6" hidden="1" outlineLevel="1">
      <c r="B989" s="101" t="s">
        <v>656</v>
      </c>
      <c r="C989" s="91"/>
      <c r="D989" s="91"/>
      <c r="E989" s="91"/>
      <c r="F989" s="102"/>
    </row>
    <row r="990" spans="2:6" hidden="1" outlineLevel="1">
      <c r="B990" s="101" t="s">
        <v>649</v>
      </c>
      <c r="C990" s="91"/>
      <c r="D990" s="91"/>
      <c r="E990" s="91"/>
      <c r="F990" s="102"/>
    </row>
    <row r="991" spans="2:6" hidden="1" outlineLevel="1">
      <c r="B991" s="101" t="s">
        <v>641</v>
      </c>
      <c r="C991" s="91"/>
      <c r="D991" s="91"/>
      <c r="E991" s="91"/>
      <c r="F991" s="102"/>
    </row>
    <row r="992" spans="2:6" hidden="1" outlineLevel="1">
      <c r="B992" s="101" t="s">
        <v>634</v>
      </c>
      <c r="C992" s="91"/>
      <c r="D992" s="91"/>
      <c r="E992" s="91"/>
      <c r="F992" s="102"/>
    </row>
    <row r="993" spans="2:6" hidden="1" outlineLevel="1">
      <c r="B993" s="101" t="s">
        <v>627</v>
      </c>
      <c r="C993" s="91"/>
      <c r="D993" s="91"/>
      <c r="E993" s="91"/>
      <c r="F993" s="102"/>
    </row>
    <row r="994" spans="2:6" hidden="1" outlineLevel="1">
      <c r="B994" s="101" t="s">
        <v>620</v>
      </c>
      <c r="C994" s="91"/>
      <c r="D994" s="91"/>
      <c r="E994" s="91"/>
      <c r="F994" s="102"/>
    </row>
    <row r="995" spans="2:6" hidden="1" outlineLevel="1">
      <c r="B995" s="101" t="s">
        <v>613</v>
      </c>
      <c r="C995" s="91"/>
      <c r="D995" s="91"/>
      <c r="E995" s="91"/>
      <c r="F995" s="102"/>
    </row>
    <row r="996" spans="2:6" hidden="1" outlineLevel="1">
      <c r="B996" s="101" t="s">
        <v>607</v>
      </c>
      <c r="C996" s="91"/>
      <c r="D996" s="91"/>
      <c r="E996" s="91"/>
      <c r="F996" s="102"/>
    </row>
    <row r="997" spans="2:6" hidden="1" outlineLevel="1">
      <c r="B997" s="101" t="s">
        <v>600</v>
      </c>
      <c r="C997" s="91"/>
      <c r="D997" s="91"/>
      <c r="E997" s="91"/>
      <c r="F997" s="102"/>
    </row>
    <row r="998" spans="2:6" hidden="1" outlineLevel="1">
      <c r="B998" s="101" t="s">
        <v>593</v>
      </c>
      <c r="C998" s="91"/>
      <c r="D998" s="91"/>
      <c r="E998" s="91"/>
      <c r="F998" s="102"/>
    </row>
    <row r="999" spans="2:6" hidden="1" outlineLevel="1">
      <c r="B999" s="101" t="s">
        <v>587</v>
      </c>
      <c r="C999" s="91"/>
      <c r="D999" s="91"/>
      <c r="E999" s="91"/>
      <c r="F999" s="102"/>
    </row>
    <row r="1000" spans="2:6" hidden="1" outlineLevel="1">
      <c r="B1000" s="101" t="s">
        <v>582</v>
      </c>
      <c r="C1000" s="91"/>
      <c r="D1000" s="91"/>
      <c r="E1000" s="91"/>
      <c r="F1000" s="102"/>
    </row>
    <row r="1001" spans="2:6" hidden="1" outlineLevel="1">
      <c r="B1001" s="101" t="s">
        <v>576</v>
      </c>
      <c r="C1001" s="91"/>
      <c r="D1001" s="91"/>
      <c r="E1001" s="91"/>
      <c r="F1001" s="102"/>
    </row>
    <row r="1002" spans="2:6" hidden="1" outlineLevel="1">
      <c r="B1002" s="101" t="s">
        <v>570</v>
      </c>
      <c r="C1002" s="91"/>
      <c r="D1002" s="91"/>
      <c r="E1002" s="91"/>
      <c r="F1002" s="102"/>
    </row>
    <row r="1003" spans="2:6" hidden="1" outlineLevel="1">
      <c r="B1003" s="101" t="s">
        <v>564</v>
      </c>
      <c r="C1003" s="91"/>
      <c r="D1003" s="91"/>
      <c r="E1003" s="91"/>
      <c r="F1003" s="102"/>
    </row>
    <row r="1004" spans="2:6" hidden="1" outlineLevel="1">
      <c r="B1004" s="101" t="s">
        <v>559</v>
      </c>
      <c r="C1004" s="91"/>
      <c r="D1004" s="91"/>
      <c r="E1004" s="91"/>
      <c r="F1004" s="102"/>
    </row>
    <row r="1005" spans="2:6" hidden="1" outlineLevel="1">
      <c r="B1005" s="101" t="s">
        <v>553</v>
      </c>
      <c r="C1005" s="91"/>
      <c r="D1005" s="91"/>
      <c r="E1005" s="91"/>
      <c r="F1005" s="102"/>
    </row>
    <row r="1006" spans="2:6" hidden="1" outlineLevel="1">
      <c r="B1006" s="101" t="s">
        <v>547</v>
      </c>
      <c r="C1006" s="91"/>
      <c r="D1006" s="91"/>
      <c r="E1006" s="91"/>
      <c r="F1006" s="102"/>
    </row>
    <row r="1007" spans="2:6" hidden="1" outlineLevel="1">
      <c r="B1007" s="101" t="s">
        <v>541</v>
      </c>
      <c r="C1007" s="91"/>
      <c r="D1007" s="91"/>
      <c r="E1007" s="91"/>
      <c r="F1007" s="102"/>
    </row>
    <row r="1008" spans="2:6" hidden="1" outlineLevel="1">
      <c r="B1008" s="101" t="s">
        <v>535</v>
      </c>
      <c r="C1008" s="91"/>
      <c r="D1008" s="91"/>
      <c r="E1008" s="91"/>
      <c r="F1008" s="102"/>
    </row>
    <row r="1009" spans="2:6" hidden="1" outlineLevel="1">
      <c r="B1009" s="101" t="s">
        <v>529</v>
      </c>
      <c r="C1009" s="91"/>
      <c r="D1009" s="91"/>
      <c r="E1009" s="91"/>
      <c r="F1009" s="102"/>
    </row>
    <row r="1010" spans="2:6" hidden="1" outlineLevel="1">
      <c r="B1010" s="101" t="s">
        <v>523</v>
      </c>
      <c r="C1010" s="91"/>
      <c r="D1010" s="91"/>
      <c r="E1010" s="91"/>
      <c r="F1010" s="102"/>
    </row>
    <row r="1011" spans="2:6" hidden="1" outlineLevel="1">
      <c r="B1011" s="101" t="s">
        <v>517</v>
      </c>
      <c r="C1011" s="91"/>
      <c r="D1011" s="91"/>
      <c r="E1011" s="91"/>
      <c r="F1011" s="102"/>
    </row>
    <row r="1012" spans="2:6" hidden="1" outlineLevel="1">
      <c r="B1012" s="101" t="s">
        <v>511</v>
      </c>
      <c r="C1012" s="91"/>
      <c r="D1012" s="91"/>
      <c r="E1012" s="91"/>
      <c r="F1012" s="102"/>
    </row>
    <row r="1013" spans="2:6" hidden="1" outlineLevel="1">
      <c r="B1013" s="101" t="s">
        <v>505</v>
      </c>
      <c r="C1013" s="91"/>
      <c r="D1013" s="91"/>
      <c r="E1013" s="91"/>
      <c r="F1013" s="102"/>
    </row>
    <row r="1014" spans="2:6" hidden="1" outlineLevel="1">
      <c r="B1014" s="101" t="s">
        <v>499</v>
      </c>
      <c r="C1014" s="91"/>
      <c r="D1014" s="91"/>
      <c r="E1014" s="91"/>
      <c r="F1014" s="102"/>
    </row>
    <row r="1015" spans="2:6" hidden="1" outlineLevel="1">
      <c r="B1015" s="101" t="s">
        <v>494</v>
      </c>
      <c r="C1015" s="91"/>
      <c r="D1015" s="91"/>
      <c r="E1015" s="91"/>
      <c r="F1015" s="102"/>
    </row>
    <row r="1016" spans="2:6" hidden="1" outlineLevel="1">
      <c r="B1016" s="101" t="s">
        <v>488</v>
      </c>
      <c r="C1016" s="91"/>
      <c r="D1016" s="91"/>
      <c r="E1016" s="91"/>
      <c r="F1016" s="102"/>
    </row>
    <row r="1017" spans="2:6" hidden="1" outlineLevel="1">
      <c r="B1017" s="101" t="s">
        <v>482</v>
      </c>
      <c r="C1017" s="91"/>
      <c r="D1017" s="91"/>
      <c r="E1017" s="91"/>
      <c r="F1017" s="102"/>
    </row>
    <row r="1018" spans="2:6" hidden="1" outlineLevel="1">
      <c r="B1018" s="101" t="s">
        <v>476</v>
      </c>
      <c r="C1018" s="91"/>
      <c r="D1018" s="91"/>
      <c r="E1018" s="91"/>
      <c r="F1018" s="102"/>
    </row>
    <row r="1019" spans="2:6" hidden="1" outlineLevel="1">
      <c r="B1019" s="101" t="s">
        <v>471</v>
      </c>
      <c r="C1019" s="91"/>
      <c r="D1019" s="91"/>
      <c r="E1019" s="91"/>
      <c r="F1019" s="102"/>
    </row>
    <row r="1020" spans="2:6" hidden="1" outlineLevel="1">
      <c r="B1020" s="101" t="s">
        <v>461</v>
      </c>
      <c r="C1020" s="91"/>
      <c r="D1020" s="91"/>
      <c r="E1020" s="91"/>
      <c r="F1020" s="102"/>
    </row>
    <row r="1021" spans="2:6" hidden="1" outlineLevel="1">
      <c r="B1021" s="101" t="s">
        <v>461</v>
      </c>
      <c r="C1021" s="91"/>
      <c r="D1021" s="91"/>
      <c r="E1021" s="91"/>
      <c r="F1021" s="102"/>
    </row>
    <row r="1022" spans="2:6" hidden="1" outlineLevel="1">
      <c r="B1022" s="101" t="s">
        <v>455</v>
      </c>
      <c r="C1022" s="91"/>
      <c r="D1022" s="91"/>
      <c r="E1022" s="91"/>
      <c r="F1022" s="102"/>
    </row>
    <row r="1023" spans="2:6" hidden="1" outlineLevel="1">
      <c r="B1023" s="101" t="s">
        <v>448</v>
      </c>
      <c r="C1023" s="91"/>
      <c r="D1023" s="91"/>
      <c r="E1023" s="91"/>
      <c r="F1023" s="102"/>
    </row>
    <row r="1024" spans="2:6" hidden="1" outlineLevel="1">
      <c r="B1024" s="101" t="s">
        <v>446</v>
      </c>
      <c r="C1024" s="91"/>
      <c r="D1024" s="91"/>
      <c r="E1024" s="91"/>
      <c r="F1024" s="102"/>
    </row>
    <row r="1025" spans="2:6" hidden="1" outlineLevel="1">
      <c r="B1025" s="101" t="s">
        <v>442</v>
      </c>
      <c r="C1025" s="91"/>
      <c r="D1025" s="91"/>
      <c r="E1025" s="91"/>
      <c r="F1025" s="102"/>
    </row>
    <row r="1026" spans="2:6" hidden="1" outlineLevel="1">
      <c r="B1026" s="101" t="s">
        <v>437</v>
      </c>
      <c r="C1026" s="91"/>
      <c r="D1026" s="91"/>
      <c r="E1026" s="91"/>
      <c r="F1026" s="102"/>
    </row>
    <row r="1027" spans="2:6" hidden="1" outlineLevel="1">
      <c r="B1027" s="101" t="s">
        <v>432</v>
      </c>
      <c r="C1027" s="91"/>
      <c r="D1027" s="91"/>
      <c r="E1027" s="91"/>
      <c r="F1027" s="102"/>
    </row>
    <row r="1028" spans="2:6" hidden="1" outlineLevel="1">
      <c r="B1028" s="101" t="s">
        <v>427</v>
      </c>
      <c r="C1028" s="91"/>
      <c r="D1028" s="91"/>
      <c r="E1028" s="91"/>
      <c r="F1028" s="102"/>
    </row>
    <row r="1029" spans="2:6" hidden="1" outlineLevel="1">
      <c r="B1029" s="101" t="s">
        <v>422</v>
      </c>
      <c r="C1029" s="91"/>
      <c r="D1029" s="91"/>
      <c r="E1029" s="91"/>
      <c r="F1029" s="102"/>
    </row>
    <row r="1030" spans="2:6" hidden="1" outlineLevel="1">
      <c r="B1030" s="101" t="s">
        <v>418</v>
      </c>
      <c r="C1030" s="91"/>
      <c r="D1030" s="91"/>
      <c r="E1030" s="91"/>
      <c r="F1030" s="102"/>
    </row>
    <row r="1031" spans="2:6" hidden="1" outlineLevel="1">
      <c r="B1031" s="101" t="s">
        <v>413</v>
      </c>
      <c r="C1031" s="91"/>
      <c r="D1031" s="91"/>
      <c r="E1031" s="91"/>
      <c r="F1031" s="102"/>
    </row>
    <row r="1032" spans="2:6" hidden="1" outlineLevel="1">
      <c r="B1032" s="101" t="s">
        <v>408</v>
      </c>
      <c r="C1032" s="91"/>
      <c r="D1032" s="91"/>
      <c r="E1032" s="91"/>
      <c r="F1032" s="102"/>
    </row>
    <row r="1033" spans="2:6" hidden="1" outlineLevel="1">
      <c r="B1033" s="101" t="s">
        <v>403</v>
      </c>
      <c r="C1033" s="91"/>
      <c r="D1033" s="91"/>
      <c r="E1033" s="91"/>
      <c r="F1033" s="102"/>
    </row>
    <row r="1034" spans="2:6" hidden="1" outlineLevel="1">
      <c r="B1034" s="101" t="s">
        <v>364</v>
      </c>
      <c r="C1034" s="91"/>
      <c r="D1034" s="91"/>
      <c r="E1034" s="91"/>
      <c r="F1034" s="102"/>
    </row>
    <row r="1035" spans="2:6" hidden="1" outlineLevel="1">
      <c r="B1035" s="101" t="s">
        <v>395</v>
      </c>
      <c r="C1035" s="91"/>
      <c r="D1035" s="91"/>
      <c r="E1035" s="91"/>
      <c r="F1035" s="102"/>
    </row>
    <row r="1036" spans="2:6" hidden="1" outlineLevel="1">
      <c r="B1036" s="101" t="s">
        <v>390</v>
      </c>
      <c r="C1036" s="91"/>
      <c r="D1036" s="91"/>
      <c r="E1036" s="91"/>
      <c r="F1036" s="102"/>
    </row>
    <row r="1037" spans="2:6" hidden="1" outlineLevel="1">
      <c r="B1037" s="101" t="s">
        <v>385</v>
      </c>
      <c r="C1037" s="91"/>
      <c r="D1037" s="91"/>
      <c r="E1037" s="91"/>
      <c r="F1037" s="102"/>
    </row>
    <row r="1038" spans="2:6" hidden="1" outlineLevel="1">
      <c r="B1038" s="101" t="s">
        <v>380</v>
      </c>
      <c r="C1038" s="91"/>
      <c r="D1038" s="91"/>
      <c r="E1038" s="91"/>
      <c r="F1038" s="102"/>
    </row>
    <row r="1039" spans="2:6" hidden="1" outlineLevel="1">
      <c r="B1039" s="101" t="s">
        <v>375</v>
      </c>
      <c r="C1039" s="91"/>
      <c r="D1039" s="91"/>
      <c r="E1039" s="91"/>
      <c r="F1039" s="102"/>
    </row>
    <row r="1040" spans="2:6" hidden="1" outlineLevel="1">
      <c r="B1040" s="101" t="s">
        <v>371</v>
      </c>
      <c r="C1040" s="91"/>
      <c r="D1040" s="91"/>
      <c r="E1040" s="91"/>
      <c r="F1040" s="102"/>
    </row>
    <row r="1041" spans="2:6" hidden="1" outlineLevel="1">
      <c r="B1041" s="101" t="s">
        <v>367</v>
      </c>
      <c r="C1041" s="91"/>
      <c r="D1041" s="91"/>
      <c r="E1041" s="91"/>
      <c r="F1041" s="102"/>
    </row>
    <row r="1042" spans="2:6" hidden="1" outlineLevel="1">
      <c r="B1042" s="101" t="s">
        <v>362</v>
      </c>
      <c r="C1042" s="91"/>
      <c r="D1042" s="91"/>
      <c r="E1042" s="91"/>
      <c r="F1042" s="102"/>
    </row>
    <row r="1043" spans="2:6" hidden="1" outlineLevel="1">
      <c r="B1043" s="101" t="s">
        <v>357</v>
      </c>
      <c r="C1043" s="91"/>
      <c r="D1043" s="91"/>
      <c r="E1043" s="91"/>
      <c r="F1043" s="102"/>
    </row>
    <row r="1044" spans="2:6" hidden="1" outlineLevel="1">
      <c r="B1044" s="101" t="s">
        <v>303</v>
      </c>
      <c r="C1044" s="91"/>
      <c r="D1044" s="91"/>
      <c r="E1044" s="91"/>
      <c r="F1044" s="102"/>
    </row>
    <row r="1045" spans="2:6" hidden="1" outlineLevel="1">
      <c r="B1045" s="101" t="s">
        <v>348</v>
      </c>
      <c r="C1045" s="91"/>
      <c r="D1045" s="91"/>
      <c r="E1045" s="91"/>
      <c r="F1045" s="102"/>
    </row>
    <row r="1046" spans="2:6" hidden="1" outlineLevel="1">
      <c r="B1046" s="101" t="s">
        <v>344</v>
      </c>
      <c r="C1046" s="91"/>
      <c r="D1046" s="91"/>
      <c r="E1046" s="91"/>
      <c r="F1046" s="102"/>
    </row>
    <row r="1047" spans="2:6" hidden="1" outlineLevel="1">
      <c r="B1047" s="101" t="s">
        <v>339</v>
      </c>
      <c r="C1047" s="91"/>
      <c r="D1047" s="91"/>
      <c r="E1047" s="91"/>
      <c r="F1047" s="102"/>
    </row>
    <row r="1048" spans="2:6" hidden="1" outlineLevel="1">
      <c r="B1048" s="101" t="s">
        <v>334</v>
      </c>
      <c r="C1048" s="91"/>
      <c r="D1048" s="91"/>
      <c r="E1048" s="91"/>
      <c r="F1048" s="102"/>
    </row>
    <row r="1049" spans="2:6" hidden="1" outlineLevel="1">
      <c r="B1049" s="101" t="s">
        <v>330</v>
      </c>
      <c r="C1049" s="91"/>
      <c r="D1049" s="91"/>
      <c r="E1049" s="91"/>
      <c r="F1049" s="102"/>
    </row>
    <row r="1050" spans="2:6" hidden="1" outlineLevel="1">
      <c r="B1050" s="101" t="s">
        <v>325</v>
      </c>
      <c r="C1050" s="91"/>
      <c r="D1050" s="91"/>
      <c r="E1050" s="91"/>
      <c r="F1050" s="102"/>
    </row>
    <row r="1051" spans="2:6" hidden="1" outlineLevel="1">
      <c r="B1051" s="101" t="s">
        <v>321</v>
      </c>
      <c r="C1051" s="91"/>
      <c r="D1051" s="91"/>
      <c r="E1051" s="91"/>
      <c r="F1051" s="102"/>
    </row>
    <row r="1052" spans="2:6" hidden="1" outlineLevel="1">
      <c r="B1052" s="101" t="s">
        <v>316</v>
      </c>
      <c r="C1052" s="91"/>
      <c r="D1052" s="91"/>
      <c r="E1052" s="91"/>
      <c r="F1052" s="102"/>
    </row>
    <row r="1053" spans="2:6" hidden="1" outlineLevel="1">
      <c r="B1053" s="101" t="s">
        <v>312</v>
      </c>
      <c r="C1053" s="91"/>
      <c r="D1053" s="91"/>
      <c r="E1053" s="91"/>
      <c r="F1053" s="102"/>
    </row>
    <row r="1054" spans="2:6" hidden="1" outlineLevel="1">
      <c r="B1054" s="101" t="s">
        <v>308</v>
      </c>
      <c r="C1054" s="91"/>
      <c r="D1054" s="91"/>
      <c r="E1054" s="91"/>
      <c r="F1054" s="102"/>
    </row>
    <row r="1055" spans="2:6" hidden="1" outlineLevel="1">
      <c r="B1055" s="101" t="s">
        <v>305</v>
      </c>
      <c r="C1055" s="91"/>
      <c r="D1055" s="91"/>
      <c r="E1055" s="91"/>
      <c r="F1055" s="102"/>
    </row>
    <row r="1056" spans="2:6" hidden="1" outlineLevel="1">
      <c r="B1056" s="101" t="s">
        <v>302</v>
      </c>
      <c r="C1056" s="91"/>
      <c r="D1056" s="91"/>
      <c r="E1056" s="91"/>
      <c r="F1056" s="102"/>
    </row>
    <row r="1057" spans="2:6" hidden="1" outlineLevel="1">
      <c r="B1057" s="101" t="s">
        <v>300</v>
      </c>
      <c r="C1057" s="91"/>
      <c r="D1057" s="91"/>
      <c r="E1057" s="91"/>
      <c r="F1057" s="102"/>
    </row>
    <row r="1058" spans="2:6" hidden="1" outlineLevel="1">
      <c r="B1058" s="101" t="s">
        <v>297</v>
      </c>
      <c r="C1058" s="91"/>
      <c r="D1058" s="91"/>
      <c r="E1058" s="91"/>
      <c r="F1058" s="102"/>
    </row>
    <row r="1059" spans="2:6" hidden="1" outlineLevel="1">
      <c r="B1059" s="101" t="s">
        <v>294</v>
      </c>
      <c r="C1059" s="91"/>
      <c r="D1059" s="91"/>
      <c r="E1059" s="91"/>
      <c r="F1059" s="102"/>
    </row>
    <row r="1060" spans="2:6" hidden="1" outlineLevel="1">
      <c r="B1060" s="101" t="s">
        <v>291</v>
      </c>
      <c r="C1060" s="91"/>
      <c r="D1060" s="91"/>
      <c r="E1060" s="91"/>
      <c r="F1060" s="102"/>
    </row>
    <row r="1061" spans="2:6" hidden="1" outlineLevel="1">
      <c r="B1061" s="101" t="s">
        <v>288</v>
      </c>
      <c r="C1061" s="91"/>
      <c r="D1061" s="91"/>
      <c r="E1061" s="91"/>
      <c r="F1061" s="102"/>
    </row>
    <row r="1062" spans="2:6" hidden="1" outlineLevel="1">
      <c r="B1062" s="101" t="s">
        <v>285</v>
      </c>
      <c r="C1062" s="91"/>
      <c r="D1062" s="91"/>
      <c r="E1062" s="91"/>
      <c r="F1062" s="102"/>
    </row>
    <row r="1063" spans="2:6" hidden="1" outlineLevel="1">
      <c r="B1063" s="101" t="s">
        <v>282</v>
      </c>
      <c r="C1063" s="91"/>
      <c r="D1063" s="91"/>
      <c r="E1063" s="91"/>
      <c r="F1063" s="102"/>
    </row>
    <row r="1064" spans="2:6" hidden="1" outlineLevel="1">
      <c r="B1064" s="101" t="s">
        <v>280</v>
      </c>
      <c r="C1064" s="91"/>
      <c r="D1064" s="91"/>
      <c r="E1064" s="91"/>
      <c r="F1064" s="102"/>
    </row>
    <row r="1065" spans="2:6" hidden="1" outlineLevel="1">
      <c r="B1065" s="101" t="s">
        <v>278</v>
      </c>
      <c r="C1065" s="91"/>
      <c r="D1065" s="91"/>
      <c r="E1065" s="91"/>
      <c r="F1065" s="102"/>
    </row>
    <row r="1066" spans="2:6" hidden="1" outlineLevel="1">
      <c r="B1066" s="101" t="s">
        <v>276</v>
      </c>
      <c r="C1066" s="91"/>
      <c r="D1066" s="91"/>
      <c r="E1066" s="91"/>
      <c r="F1066" s="102"/>
    </row>
    <row r="1067" spans="2:6" hidden="1" outlineLevel="1">
      <c r="B1067" s="101" t="s">
        <v>273</v>
      </c>
      <c r="C1067" s="91"/>
      <c r="D1067" s="91"/>
      <c r="E1067" s="91"/>
      <c r="F1067" s="102"/>
    </row>
    <row r="1068" spans="2:6" hidden="1" outlineLevel="1">
      <c r="B1068" s="101" t="s">
        <v>270</v>
      </c>
      <c r="C1068" s="91"/>
      <c r="D1068" s="91"/>
      <c r="E1068" s="91"/>
      <c r="F1068" s="102"/>
    </row>
    <row r="1069" spans="2:6" hidden="1" outlineLevel="1">
      <c r="B1069" s="101" t="s">
        <v>226</v>
      </c>
      <c r="C1069" s="91"/>
      <c r="D1069" s="91"/>
      <c r="E1069" s="91"/>
      <c r="F1069" s="102"/>
    </row>
    <row r="1070" spans="2:6" hidden="1" outlineLevel="1">
      <c r="B1070" s="101" t="s">
        <v>265</v>
      </c>
      <c r="C1070" s="91"/>
      <c r="D1070" s="91"/>
      <c r="E1070" s="91"/>
      <c r="F1070" s="102"/>
    </row>
    <row r="1071" spans="2:6" hidden="1" outlineLevel="1">
      <c r="B1071" s="101" t="s">
        <v>262</v>
      </c>
      <c r="C1071" s="91"/>
      <c r="D1071" s="91"/>
      <c r="E1071" s="91"/>
      <c r="F1071" s="102"/>
    </row>
    <row r="1072" spans="2:6" hidden="1" outlineLevel="1">
      <c r="B1072" s="101" t="s">
        <v>260</v>
      </c>
      <c r="C1072" s="91"/>
      <c r="D1072" s="91"/>
      <c r="E1072" s="91"/>
      <c r="F1072" s="102"/>
    </row>
    <row r="1073" spans="2:6" hidden="1" outlineLevel="1">
      <c r="B1073" s="101" t="s">
        <v>258</v>
      </c>
      <c r="C1073" s="91"/>
      <c r="D1073" s="91"/>
      <c r="E1073" s="91"/>
      <c r="F1073" s="102"/>
    </row>
    <row r="1074" spans="2:6" hidden="1" outlineLevel="1">
      <c r="B1074" s="101" t="s">
        <v>256</v>
      </c>
      <c r="C1074" s="91"/>
      <c r="D1074" s="91"/>
      <c r="E1074" s="91"/>
      <c r="F1074" s="102"/>
    </row>
    <row r="1075" spans="2:6" hidden="1" outlineLevel="1">
      <c r="B1075" s="101" t="s">
        <v>254</v>
      </c>
      <c r="C1075" s="91"/>
      <c r="D1075" s="91"/>
      <c r="E1075" s="91"/>
      <c r="F1075" s="102"/>
    </row>
    <row r="1076" spans="2:6" hidden="1" outlineLevel="1">
      <c r="B1076" s="101" t="s">
        <v>252</v>
      </c>
      <c r="C1076" s="91"/>
      <c r="D1076" s="91"/>
      <c r="E1076" s="91"/>
      <c r="F1076" s="102"/>
    </row>
    <row r="1077" spans="2:6" hidden="1" outlineLevel="1">
      <c r="B1077" s="101" t="s">
        <v>250</v>
      </c>
      <c r="C1077" s="91"/>
      <c r="D1077" s="91"/>
      <c r="E1077" s="91"/>
      <c r="F1077" s="102"/>
    </row>
    <row r="1078" spans="2:6" hidden="1" outlineLevel="1">
      <c r="B1078" s="101" t="s">
        <v>248</v>
      </c>
      <c r="C1078" s="91"/>
      <c r="D1078" s="91"/>
      <c r="E1078" s="91"/>
      <c r="F1078" s="102"/>
    </row>
    <row r="1079" spans="2:6" hidden="1" outlineLevel="1">
      <c r="B1079" s="101" t="s">
        <v>246</v>
      </c>
      <c r="C1079" s="91"/>
      <c r="D1079" s="91"/>
      <c r="E1079" s="91"/>
      <c r="F1079" s="102"/>
    </row>
    <row r="1080" spans="2:6" hidden="1" outlineLevel="1">
      <c r="B1080" s="101" t="s">
        <v>244</v>
      </c>
      <c r="C1080" s="91"/>
      <c r="D1080" s="91"/>
      <c r="E1080" s="91"/>
      <c r="F1080" s="102"/>
    </row>
    <row r="1081" spans="2:6" hidden="1" outlineLevel="1">
      <c r="B1081" s="101" t="s">
        <v>242</v>
      </c>
      <c r="C1081" s="91"/>
      <c r="D1081" s="91"/>
      <c r="E1081" s="91"/>
      <c r="F1081" s="102"/>
    </row>
    <row r="1082" spans="2:6" hidden="1" outlineLevel="1">
      <c r="B1082" s="101" t="s">
        <v>196</v>
      </c>
      <c r="C1082" s="91"/>
      <c r="D1082" s="91"/>
      <c r="E1082" s="91"/>
      <c r="F1082" s="102"/>
    </row>
    <row r="1083" spans="2:6" hidden="1" outlineLevel="1">
      <c r="B1083" s="101" t="s">
        <v>239</v>
      </c>
      <c r="C1083" s="91"/>
      <c r="D1083" s="91"/>
      <c r="E1083" s="91"/>
      <c r="F1083" s="102"/>
    </row>
    <row r="1084" spans="2:6" hidden="1" outlineLevel="1">
      <c r="B1084" s="101" t="s">
        <v>237</v>
      </c>
      <c r="C1084" s="91"/>
      <c r="D1084" s="91"/>
      <c r="E1084" s="91"/>
      <c r="F1084" s="102"/>
    </row>
    <row r="1085" spans="2:6" hidden="1" outlineLevel="1">
      <c r="B1085" s="101" t="s">
        <v>235</v>
      </c>
      <c r="C1085" s="91"/>
      <c r="D1085" s="91"/>
      <c r="E1085" s="91"/>
      <c r="F1085" s="102"/>
    </row>
    <row r="1086" spans="2:6" hidden="1" outlineLevel="1">
      <c r="B1086" s="101" t="s">
        <v>233</v>
      </c>
      <c r="C1086" s="91"/>
      <c r="D1086" s="91"/>
      <c r="E1086" s="91"/>
      <c r="F1086" s="102"/>
    </row>
    <row r="1087" spans="2:6" hidden="1" outlineLevel="1">
      <c r="B1087" s="101" t="s">
        <v>231</v>
      </c>
      <c r="C1087" s="91"/>
      <c r="D1087" s="91"/>
      <c r="E1087" s="91"/>
      <c r="F1087" s="102"/>
    </row>
    <row r="1088" spans="2:6" hidden="1" outlineLevel="1">
      <c r="B1088" s="101" t="s">
        <v>230</v>
      </c>
      <c r="C1088" s="91"/>
      <c r="D1088" s="91"/>
      <c r="E1088" s="91"/>
      <c r="F1088" s="102"/>
    </row>
    <row r="1089" spans="2:6" hidden="1" outlineLevel="1">
      <c r="B1089" s="101" t="s">
        <v>229</v>
      </c>
      <c r="C1089" s="91"/>
      <c r="D1089" s="91"/>
      <c r="E1089" s="91"/>
      <c r="F1089" s="102"/>
    </row>
    <row r="1090" spans="2:6" hidden="1" outlineLevel="1">
      <c r="B1090" s="101" t="s">
        <v>227</v>
      </c>
      <c r="C1090" s="91"/>
      <c r="D1090" s="91"/>
      <c r="E1090" s="91"/>
      <c r="F1090" s="102"/>
    </row>
    <row r="1091" spans="2:6" hidden="1" outlineLevel="1">
      <c r="B1091" s="101" t="s">
        <v>225</v>
      </c>
      <c r="C1091" s="91"/>
      <c r="D1091" s="91"/>
      <c r="E1091" s="91"/>
      <c r="F1091" s="102"/>
    </row>
    <row r="1092" spans="2:6" hidden="1" outlineLevel="1">
      <c r="B1092" s="101" t="s">
        <v>222</v>
      </c>
      <c r="C1092" s="91"/>
      <c r="D1092" s="91"/>
      <c r="E1092" s="91"/>
      <c r="F1092" s="102"/>
    </row>
    <row r="1093" spans="2:6" hidden="1" outlineLevel="1">
      <c r="B1093" s="101" t="s">
        <v>222</v>
      </c>
      <c r="C1093" s="91"/>
      <c r="D1093" s="91"/>
      <c r="E1093" s="91"/>
      <c r="F1093" s="102"/>
    </row>
    <row r="1094" spans="2:6" hidden="1" outlineLevel="1">
      <c r="B1094" s="101" t="s">
        <v>220</v>
      </c>
      <c r="C1094" s="91"/>
      <c r="D1094" s="91"/>
      <c r="E1094" s="91"/>
      <c r="F1094" s="102"/>
    </row>
    <row r="1095" spans="2:6" hidden="1" outlineLevel="1">
      <c r="B1095" s="101" t="s">
        <v>218</v>
      </c>
      <c r="C1095" s="91"/>
      <c r="D1095" s="91"/>
      <c r="E1095" s="91"/>
      <c r="F1095" s="102"/>
    </row>
    <row r="1096" spans="2:6" hidden="1" outlineLevel="1">
      <c r="B1096" s="101" t="s">
        <v>216</v>
      </c>
      <c r="C1096" s="91"/>
      <c r="D1096" s="91"/>
      <c r="E1096" s="91"/>
      <c r="F1096" s="102"/>
    </row>
    <row r="1097" spans="2:6" hidden="1" outlineLevel="1">
      <c r="B1097" s="101" t="s">
        <v>214</v>
      </c>
      <c r="C1097" s="91"/>
      <c r="D1097" s="91"/>
      <c r="E1097" s="91"/>
      <c r="F1097" s="102"/>
    </row>
    <row r="1098" spans="2:6" hidden="1" outlineLevel="1">
      <c r="B1098" s="101" t="s">
        <v>212</v>
      </c>
      <c r="C1098" s="91"/>
      <c r="D1098" s="91"/>
      <c r="E1098" s="91"/>
      <c r="F1098" s="102"/>
    </row>
    <row r="1099" spans="2:6" hidden="1" outlineLevel="1">
      <c r="B1099" s="101" t="s">
        <v>210</v>
      </c>
      <c r="C1099" s="91"/>
      <c r="D1099" s="91"/>
      <c r="E1099" s="91"/>
      <c r="F1099" s="102"/>
    </row>
    <row r="1100" spans="2:6" hidden="1" outlineLevel="1">
      <c r="B1100" s="101" t="s">
        <v>208</v>
      </c>
      <c r="C1100" s="91"/>
      <c r="D1100" s="91"/>
      <c r="E1100" s="91"/>
      <c r="F1100" s="102"/>
    </row>
    <row r="1101" spans="2:6" hidden="1" outlineLevel="1">
      <c r="B1101" s="101" t="s">
        <v>172</v>
      </c>
      <c r="C1101" s="91"/>
      <c r="D1101" s="91"/>
      <c r="E1101" s="91"/>
      <c r="F1101" s="102"/>
    </row>
    <row r="1102" spans="2:6" hidden="1" outlineLevel="1">
      <c r="B1102" s="101" t="s">
        <v>205</v>
      </c>
      <c r="C1102" s="91"/>
      <c r="D1102" s="91"/>
      <c r="E1102" s="91"/>
      <c r="F1102" s="102"/>
    </row>
    <row r="1103" spans="2:6" hidden="1" outlineLevel="1">
      <c r="B1103" s="101" t="s">
        <v>203</v>
      </c>
      <c r="C1103" s="91"/>
      <c r="D1103" s="91"/>
      <c r="E1103" s="91"/>
      <c r="F1103" s="102"/>
    </row>
    <row r="1104" spans="2:6" hidden="1" outlineLevel="1">
      <c r="B1104" s="101" t="s">
        <v>201</v>
      </c>
      <c r="C1104" s="91"/>
      <c r="D1104" s="91"/>
      <c r="E1104" s="91"/>
      <c r="F1104" s="102"/>
    </row>
    <row r="1105" spans="2:6" hidden="1" outlineLevel="1">
      <c r="B1105" s="101" t="s">
        <v>199</v>
      </c>
      <c r="C1105" s="91"/>
      <c r="D1105" s="91"/>
      <c r="E1105" s="91"/>
      <c r="F1105" s="102"/>
    </row>
    <row r="1106" spans="2:6" hidden="1" outlineLevel="1">
      <c r="B1106" s="101" t="s">
        <v>197</v>
      </c>
      <c r="C1106" s="91"/>
      <c r="D1106" s="91"/>
      <c r="E1106" s="91"/>
      <c r="F1106" s="102"/>
    </row>
    <row r="1107" spans="2:6" hidden="1" outlineLevel="1">
      <c r="B1107" s="101" t="s">
        <v>195</v>
      </c>
      <c r="C1107" s="91"/>
      <c r="D1107" s="91"/>
      <c r="E1107" s="91"/>
      <c r="F1107" s="102"/>
    </row>
    <row r="1108" spans="2:6" hidden="1" outlineLevel="1">
      <c r="B1108" s="101" t="s">
        <v>193</v>
      </c>
      <c r="C1108" s="91"/>
      <c r="D1108" s="91"/>
      <c r="E1108" s="91"/>
      <c r="F1108" s="102"/>
    </row>
    <row r="1109" spans="2:6" hidden="1" outlineLevel="1">
      <c r="B1109" s="101" t="s">
        <v>191</v>
      </c>
      <c r="C1109" s="91"/>
      <c r="D1109" s="91"/>
      <c r="E1109" s="91"/>
      <c r="F1109" s="102"/>
    </row>
    <row r="1110" spans="2:6" hidden="1" outlineLevel="1">
      <c r="B1110" s="101" t="s">
        <v>189</v>
      </c>
      <c r="C1110" s="91"/>
      <c r="D1110" s="91"/>
      <c r="E1110" s="91"/>
      <c r="F1110" s="102"/>
    </row>
    <row r="1111" spans="2:6" hidden="1" outlineLevel="1">
      <c r="B1111" s="101" t="s">
        <v>187</v>
      </c>
      <c r="C1111" s="91"/>
      <c r="D1111" s="91"/>
      <c r="E1111" s="91"/>
      <c r="F1111" s="102"/>
    </row>
    <row r="1112" spans="2:6" hidden="1" outlineLevel="1">
      <c r="B1112" s="101" t="s">
        <v>59</v>
      </c>
      <c r="C1112" s="91"/>
      <c r="D1112" s="91"/>
      <c r="E1112" s="91"/>
      <c r="F1112" s="102"/>
    </row>
    <row r="1113" spans="2:6" hidden="1" outlineLevel="1">
      <c r="B1113" s="101" t="s">
        <v>184</v>
      </c>
      <c r="C1113" s="91"/>
      <c r="D1113" s="91"/>
      <c r="E1113" s="91"/>
      <c r="F1113" s="102"/>
    </row>
    <row r="1114" spans="2:6" hidden="1" outlineLevel="1">
      <c r="B1114" s="101" t="s">
        <v>182</v>
      </c>
      <c r="C1114" s="91"/>
      <c r="D1114" s="91"/>
      <c r="E1114" s="91"/>
      <c r="F1114" s="102"/>
    </row>
    <row r="1115" spans="2:6" hidden="1" outlineLevel="1">
      <c r="B1115" s="101" t="s">
        <v>180</v>
      </c>
      <c r="C1115" s="91"/>
      <c r="D1115" s="91"/>
      <c r="E1115" s="91"/>
      <c r="F1115" s="102"/>
    </row>
    <row r="1116" spans="2:6" hidden="1" outlineLevel="1">
      <c r="B1116" s="101" t="s">
        <v>178</v>
      </c>
      <c r="C1116" s="91"/>
      <c r="D1116" s="91"/>
      <c r="E1116" s="91"/>
      <c r="F1116" s="102"/>
    </row>
    <row r="1117" spans="2:6" hidden="1" outlineLevel="1">
      <c r="B1117" s="143" t="s">
        <v>150</v>
      </c>
      <c r="C1117" s="81"/>
      <c r="D1117" s="81"/>
      <c r="E1117" s="81"/>
      <c r="F1117" s="144"/>
    </row>
    <row r="1118" spans="2:6" hidden="1" outlineLevel="1">
      <c r="B1118" s="145" t="s">
        <v>1274</v>
      </c>
      <c r="C1118" s="146"/>
      <c r="D1118" s="146"/>
      <c r="E1118" s="146"/>
      <c r="F1118" s="146"/>
    </row>
    <row r="1119" collapsed="1"/>
    <row r="1120" spans="2:2" ht="15.75">
      <c r="B1120" s="13" t="s">
        <v>79</v>
      </c>
    </row>
    <row r="1121" spans="2:2">
      <c r="B1121" s="110" t="s">
        <v>2513</v>
      </c>
    </row>
    <row r="1123" spans="2:6">
      <c r="B1123" s="126" t="s">
        <v>2462</v>
      </c>
      <c r="C1123" s="127"/>
      <c r="D1123" s="127"/>
      <c r="E1123" s="127"/>
      <c r="F1123" s="128"/>
    </row>
    <row r="1124" spans="2:6">
      <c r="B1124" s="142" t="s">
        <v>1273</v>
      </c>
      <c r="C1124" s="107"/>
      <c r="D1124" s="107"/>
      <c r="E1124" s="107"/>
      <c r="F1124" s="108"/>
    </row>
    <row r="1125" spans="2:6" hidden="1" outlineLevel="1">
      <c r="B1125" s="101" t="s">
        <v>1040</v>
      </c>
      <c r="C1125" s="91"/>
      <c r="D1125" s="91"/>
      <c r="E1125" s="91"/>
      <c r="F1125" s="102"/>
    </row>
    <row r="1126" spans="2:6" hidden="1" outlineLevel="1">
      <c r="B1126" s="101" t="s">
        <v>1028</v>
      </c>
      <c r="C1126" s="91"/>
      <c r="D1126" s="91"/>
      <c r="E1126" s="91"/>
      <c r="F1126" s="102"/>
    </row>
    <row r="1127" spans="2:6" hidden="1" outlineLevel="1">
      <c r="B1127" s="101" t="s">
        <v>1017</v>
      </c>
      <c r="C1127" s="91"/>
      <c r="D1127" s="91"/>
      <c r="E1127" s="91"/>
      <c r="F1127" s="102"/>
    </row>
    <row r="1128" spans="2:6" hidden="1" outlineLevel="1">
      <c r="B1128" s="101" t="s">
        <v>1006</v>
      </c>
      <c r="C1128" s="91"/>
      <c r="D1128" s="91"/>
      <c r="E1128" s="91"/>
      <c r="F1128" s="102"/>
    </row>
    <row r="1129" spans="2:6" hidden="1" outlineLevel="1">
      <c r="B1129" s="101" t="s">
        <v>996</v>
      </c>
      <c r="C1129" s="91"/>
      <c r="D1129" s="91"/>
      <c r="E1129" s="91"/>
      <c r="F1129" s="102"/>
    </row>
    <row r="1130" spans="2:6" hidden="1" outlineLevel="1">
      <c r="B1130" s="101" t="s">
        <v>986</v>
      </c>
      <c r="C1130" s="91"/>
      <c r="D1130" s="91"/>
      <c r="E1130" s="91"/>
      <c r="F1130" s="102"/>
    </row>
    <row r="1131" spans="2:6" hidden="1" outlineLevel="1">
      <c r="B1131" s="101" t="s">
        <v>975</v>
      </c>
      <c r="C1131" s="91"/>
      <c r="D1131" s="91"/>
      <c r="E1131" s="91"/>
      <c r="F1131" s="102"/>
    </row>
    <row r="1132" spans="2:6" hidden="1" outlineLevel="1">
      <c r="B1132" s="101" t="s">
        <v>966</v>
      </c>
      <c r="C1132" s="91"/>
      <c r="D1132" s="91"/>
      <c r="E1132" s="91"/>
      <c r="F1132" s="102"/>
    </row>
    <row r="1133" spans="2:6" hidden="1" outlineLevel="1">
      <c r="B1133" s="101" t="s">
        <v>956</v>
      </c>
      <c r="C1133" s="91"/>
      <c r="D1133" s="91"/>
      <c r="E1133" s="91"/>
      <c r="F1133" s="102"/>
    </row>
    <row r="1134" spans="2:6" hidden="1" outlineLevel="1">
      <c r="B1134" s="101" t="s">
        <v>948</v>
      </c>
      <c r="C1134" s="91"/>
      <c r="D1134" s="91"/>
      <c r="E1134" s="91"/>
      <c r="F1134" s="102"/>
    </row>
    <row r="1135" spans="2:6" hidden="1" outlineLevel="1">
      <c r="B1135" s="101" t="s">
        <v>939</v>
      </c>
      <c r="C1135" s="91"/>
      <c r="D1135" s="91"/>
      <c r="E1135" s="91"/>
      <c r="F1135" s="102"/>
    </row>
    <row r="1136" spans="2:6" hidden="1" outlineLevel="1">
      <c r="B1136" s="101" t="s">
        <v>929</v>
      </c>
      <c r="C1136" s="91"/>
      <c r="D1136" s="91"/>
      <c r="E1136" s="91"/>
      <c r="F1136" s="102"/>
    </row>
    <row r="1137" spans="2:6" hidden="1" outlineLevel="1">
      <c r="B1137" s="101" t="s">
        <v>918</v>
      </c>
      <c r="C1137" s="91"/>
      <c r="D1137" s="91"/>
      <c r="E1137" s="91"/>
      <c r="F1137" s="102"/>
    </row>
    <row r="1138" spans="2:6" hidden="1" outlineLevel="1">
      <c r="B1138" s="101" t="s">
        <v>907</v>
      </c>
      <c r="C1138" s="91"/>
      <c r="D1138" s="91"/>
      <c r="E1138" s="91"/>
      <c r="F1138" s="102"/>
    </row>
    <row r="1139" spans="2:6" hidden="1" outlineLevel="1">
      <c r="B1139" s="101" t="s">
        <v>896</v>
      </c>
      <c r="C1139" s="91"/>
      <c r="D1139" s="91"/>
      <c r="E1139" s="91"/>
      <c r="F1139" s="102"/>
    </row>
    <row r="1140" spans="2:6" hidden="1" outlineLevel="1">
      <c r="B1140" s="101" t="s">
        <v>886</v>
      </c>
      <c r="C1140" s="91"/>
      <c r="D1140" s="91"/>
      <c r="E1140" s="91"/>
      <c r="F1140" s="102"/>
    </row>
    <row r="1141" spans="2:6" hidden="1" outlineLevel="1">
      <c r="B1141" s="101" t="s">
        <v>875</v>
      </c>
      <c r="C1141" s="91"/>
      <c r="D1141" s="91"/>
      <c r="E1141" s="91"/>
      <c r="F1141" s="102"/>
    </row>
    <row r="1142" spans="2:6" hidden="1" outlineLevel="1">
      <c r="B1142" s="101" t="s">
        <v>864</v>
      </c>
      <c r="C1142" s="91"/>
      <c r="D1142" s="91"/>
      <c r="E1142" s="91"/>
      <c r="F1142" s="102"/>
    </row>
    <row r="1143" spans="2:6" hidden="1" outlineLevel="1">
      <c r="B1143" s="101" t="s">
        <v>853</v>
      </c>
      <c r="C1143" s="91"/>
      <c r="D1143" s="91"/>
      <c r="E1143" s="91"/>
      <c r="F1143" s="102"/>
    </row>
    <row r="1144" spans="2:6" hidden="1" outlineLevel="1">
      <c r="B1144" s="101" t="s">
        <v>842</v>
      </c>
      <c r="C1144" s="91"/>
      <c r="D1144" s="91"/>
      <c r="E1144" s="91"/>
      <c r="F1144" s="102"/>
    </row>
    <row r="1145" spans="2:6" hidden="1" outlineLevel="1">
      <c r="B1145" s="101" t="s">
        <v>831</v>
      </c>
      <c r="C1145" s="91"/>
      <c r="D1145" s="91"/>
      <c r="E1145" s="91"/>
      <c r="F1145" s="102"/>
    </row>
    <row r="1146" spans="2:6" hidden="1" outlineLevel="1">
      <c r="B1146" s="101" t="s">
        <v>687</v>
      </c>
      <c r="C1146" s="91"/>
      <c r="D1146" s="91"/>
      <c r="E1146" s="91"/>
      <c r="F1146" s="102"/>
    </row>
    <row r="1147" spans="2:6" hidden="1" outlineLevel="1">
      <c r="B1147" s="101" t="s">
        <v>687</v>
      </c>
      <c r="C1147" s="91"/>
      <c r="D1147" s="91"/>
      <c r="E1147" s="91"/>
      <c r="F1147" s="102"/>
    </row>
    <row r="1148" spans="2:6" hidden="1" outlineLevel="1">
      <c r="B1148" s="101" t="s">
        <v>687</v>
      </c>
      <c r="C1148" s="91"/>
      <c r="D1148" s="91"/>
      <c r="E1148" s="91"/>
      <c r="F1148" s="102"/>
    </row>
    <row r="1149" spans="2:6" hidden="1" outlineLevel="1">
      <c r="B1149" s="101" t="s">
        <v>687</v>
      </c>
      <c r="C1149" s="91"/>
      <c r="D1149" s="91"/>
      <c r="E1149" s="91"/>
      <c r="F1149" s="102"/>
    </row>
    <row r="1150" spans="2:6" hidden="1" outlineLevel="1">
      <c r="B1150" s="101" t="s">
        <v>788</v>
      </c>
      <c r="C1150" s="91"/>
      <c r="D1150" s="91"/>
      <c r="E1150" s="91"/>
      <c r="F1150" s="102"/>
    </row>
    <row r="1151" spans="2:6" hidden="1" outlineLevel="1">
      <c r="B1151" s="101" t="s">
        <v>778</v>
      </c>
      <c r="C1151" s="91"/>
      <c r="D1151" s="91"/>
      <c r="E1151" s="91"/>
      <c r="F1151" s="102"/>
    </row>
    <row r="1152" spans="2:6" hidden="1" outlineLevel="1">
      <c r="B1152" s="101" t="s">
        <v>768</v>
      </c>
      <c r="C1152" s="91"/>
      <c r="D1152" s="91"/>
      <c r="E1152" s="91"/>
      <c r="F1152" s="102"/>
    </row>
    <row r="1153" spans="2:6" hidden="1" outlineLevel="1">
      <c r="B1153" s="101" t="s">
        <v>760</v>
      </c>
      <c r="C1153" s="91"/>
      <c r="D1153" s="91"/>
      <c r="E1153" s="91"/>
      <c r="F1153" s="102"/>
    </row>
    <row r="1154" spans="2:6" hidden="1" outlineLevel="1">
      <c r="B1154" s="101" t="s">
        <v>751</v>
      </c>
      <c r="C1154" s="91"/>
      <c r="D1154" s="91"/>
      <c r="E1154" s="91"/>
      <c r="F1154" s="102"/>
    </row>
    <row r="1155" spans="2:6" hidden="1" outlineLevel="1">
      <c r="B1155" s="101" t="s">
        <v>744</v>
      </c>
      <c r="C1155" s="91"/>
      <c r="D1155" s="91"/>
      <c r="E1155" s="91"/>
      <c r="F1155" s="102"/>
    </row>
    <row r="1156" spans="2:6" hidden="1" outlineLevel="1">
      <c r="B1156" s="101" t="s">
        <v>729</v>
      </c>
      <c r="C1156" s="91"/>
      <c r="D1156" s="91"/>
      <c r="E1156" s="91"/>
      <c r="F1156" s="102"/>
    </row>
    <row r="1157" spans="2:6" hidden="1" outlineLevel="1">
      <c r="B1157" s="101" t="s">
        <v>729</v>
      </c>
      <c r="C1157" s="91"/>
      <c r="D1157" s="91"/>
      <c r="E1157" s="91"/>
      <c r="F1157" s="102"/>
    </row>
    <row r="1158" spans="2:6" hidden="1" outlineLevel="1">
      <c r="B1158" s="101" t="s">
        <v>721</v>
      </c>
      <c r="C1158" s="91"/>
      <c r="D1158" s="91"/>
      <c r="E1158" s="91"/>
      <c r="F1158" s="102"/>
    </row>
    <row r="1159" spans="2:6" hidden="1" outlineLevel="1">
      <c r="B1159" s="101" t="s">
        <v>714</v>
      </c>
      <c r="C1159" s="91"/>
      <c r="D1159" s="91"/>
      <c r="E1159" s="91"/>
      <c r="F1159" s="102"/>
    </row>
    <row r="1160" spans="2:6" hidden="1" outlineLevel="1">
      <c r="B1160" s="101" t="s">
        <v>707</v>
      </c>
      <c r="C1160" s="91"/>
      <c r="D1160" s="91"/>
      <c r="E1160" s="91"/>
      <c r="F1160" s="102"/>
    </row>
    <row r="1161" spans="2:6" hidden="1" outlineLevel="1">
      <c r="B1161" s="101" t="s">
        <v>700</v>
      </c>
      <c r="C1161" s="91"/>
      <c r="D1161" s="91"/>
      <c r="E1161" s="91"/>
      <c r="F1161" s="102"/>
    </row>
    <row r="1162" spans="2:6" hidden="1" outlineLevel="1">
      <c r="B1162" s="101" t="s">
        <v>694</v>
      </c>
      <c r="C1162" s="91"/>
      <c r="D1162" s="91"/>
      <c r="E1162" s="91"/>
      <c r="F1162" s="102"/>
    </row>
    <row r="1163" spans="2:6" hidden="1" outlineLevel="1">
      <c r="B1163" s="101" t="s">
        <v>686</v>
      </c>
      <c r="C1163" s="91"/>
      <c r="D1163" s="91"/>
      <c r="E1163" s="91"/>
      <c r="F1163" s="102"/>
    </row>
    <row r="1164" spans="2:6" hidden="1" outlineLevel="1">
      <c r="B1164" s="101" t="s">
        <v>679</v>
      </c>
      <c r="C1164" s="91"/>
      <c r="D1164" s="91"/>
      <c r="E1164" s="91"/>
      <c r="F1164" s="102"/>
    </row>
    <row r="1165" spans="2:6" hidden="1" outlineLevel="1">
      <c r="B1165" s="101" t="s">
        <v>671</v>
      </c>
      <c r="C1165" s="91"/>
      <c r="D1165" s="91"/>
      <c r="E1165" s="91"/>
      <c r="F1165" s="102"/>
    </row>
    <row r="1166" spans="2:6" hidden="1" outlineLevel="1">
      <c r="B1166" s="101" t="s">
        <v>663</v>
      </c>
      <c r="C1166" s="91"/>
      <c r="D1166" s="91"/>
      <c r="E1166" s="91"/>
      <c r="F1166" s="102"/>
    </row>
    <row r="1167" spans="2:6" hidden="1" outlineLevel="1">
      <c r="B1167" s="101" t="s">
        <v>655</v>
      </c>
      <c r="C1167" s="91"/>
      <c r="D1167" s="91"/>
      <c r="E1167" s="91"/>
      <c r="F1167" s="102"/>
    </row>
    <row r="1168" spans="2:6" hidden="1" outlineLevel="1">
      <c r="B1168" s="101" t="s">
        <v>648</v>
      </c>
      <c r="C1168" s="91"/>
      <c r="D1168" s="91"/>
      <c r="E1168" s="91"/>
      <c r="F1168" s="102"/>
    </row>
    <row r="1169" spans="2:6" hidden="1" outlineLevel="1">
      <c r="B1169" s="101" t="s">
        <v>640</v>
      </c>
      <c r="C1169" s="91"/>
      <c r="D1169" s="91"/>
      <c r="E1169" s="91"/>
      <c r="F1169" s="102"/>
    </row>
    <row r="1170" spans="2:6" hidden="1" outlineLevel="1">
      <c r="B1170" s="101" t="s">
        <v>633</v>
      </c>
      <c r="C1170" s="91"/>
      <c r="D1170" s="91"/>
      <c r="E1170" s="91"/>
      <c r="F1170" s="102"/>
    </row>
    <row r="1171" spans="2:6" hidden="1" outlineLevel="1">
      <c r="B1171" s="101" t="s">
        <v>626</v>
      </c>
      <c r="C1171" s="91"/>
      <c r="D1171" s="91"/>
      <c r="E1171" s="91"/>
      <c r="F1171" s="102"/>
    </row>
    <row r="1172" spans="2:6" hidden="1" outlineLevel="1">
      <c r="B1172" s="101" t="s">
        <v>619</v>
      </c>
      <c r="C1172" s="91"/>
      <c r="D1172" s="91"/>
      <c r="E1172" s="91"/>
      <c r="F1172" s="102"/>
    </row>
    <row r="1173" spans="2:6" hidden="1" outlineLevel="1">
      <c r="B1173" s="101" t="s">
        <v>612</v>
      </c>
      <c r="C1173" s="91"/>
      <c r="D1173" s="91"/>
      <c r="E1173" s="91"/>
      <c r="F1173" s="102"/>
    </row>
    <row r="1174" spans="2:6" hidden="1" outlineLevel="1">
      <c r="B1174" s="101" t="s">
        <v>606</v>
      </c>
      <c r="C1174" s="91"/>
      <c r="D1174" s="91"/>
      <c r="E1174" s="91"/>
      <c r="F1174" s="102"/>
    </row>
    <row r="1175" spans="2:6" hidden="1" outlineLevel="1">
      <c r="B1175" s="101" t="s">
        <v>599</v>
      </c>
      <c r="C1175" s="91"/>
      <c r="D1175" s="91"/>
      <c r="E1175" s="91"/>
      <c r="F1175" s="102"/>
    </row>
    <row r="1176" spans="2:6" hidden="1" outlineLevel="1">
      <c r="B1176" s="101" t="s">
        <v>592</v>
      </c>
      <c r="C1176" s="91"/>
      <c r="D1176" s="91"/>
      <c r="E1176" s="91"/>
      <c r="F1176" s="102"/>
    </row>
    <row r="1177" spans="2:6" hidden="1" outlineLevel="1">
      <c r="B1177" s="101" t="s">
        <v>586</v>
      </c>
      <c r="C1177" s="91"/>
      <c r="D1177" s="91"/>
      <c r="E1177" s="91"/>
      <c r="F1177" s="102"/>
    </row>
    <row r="1178" spans="2:6" hidden="1" outlineLevel="1">
      <c r="B1178" s="101" t="s">
        <v>581</v>
      </c>
      <c r="C1178" s="91"/>
      <c r="D1178" s="91"/>
      <c r="E1178" s="91"/>
      <c r="F1178" s="102"/>
    </row>
    <row r="1179" spans="2:6" hidden="1" outlineLevel="1">
      <c r="B1179" s="101" t="s">
        <v>575</v>
      </c>
      <c r="C1179" s="91"/>
      <c r="D1179" s="91"/>
      <c r="E1179" s="91"/>
      <c r="F1179" s="102"/>
    </row>
    <row r="1180" spans="2:6" hidden="1" outlineLevel="1">
      <c r="B1180" s="101" t="s">
        <v>569</v>
      </c>
      <c r="C1180" s="91"/>
      <c r="D1180" s="91"/>
      <c r="E1180" s="91"/>
      <c r="F1180" s="102"/>
    </row>
    <row r="1181" spans="2:6" hidden="1" outlineLevel="1">
      <c r="B1181" s="101" t="s">
        <v>563</v>
      </c>
      <c r="C1181" s="91"/>
      <c r="D1181" s="91"/>
      <c r="E1181" s="91"/>
      <c r="F1181" s="102"/>
    </row>
    <row r="1182" spans="2:6" hidden="1" outlineLevel="1">
      <c r="B1182" s="101" t="s">
        <v>558</v>
      </c>
      <c r="C1182" s="91"/>
      <c r="D1182" s="91"/>
      <c r="E1182" s="91"/>
      <c r="F1182" s="102"/>
    </row>
    <row r="1183" spans="2:6" hidden="1" outlineLevel="1">
      <c r="B1183" s="101" t="s">
        <v>552</v>
      </c>
      <c r="C1183" s="91"/>
      <c r="D1183" s="91"/>
      <c r="E1183" s="91"/>
      <c r="F1183" s="102"/>
    </row>
    <row r="1184" spans="2:6" hidden="1" outlineLevel="1">
      <c r="B1184" s="101" t="s">
        <v>546</v>
      </c>
      <c r="C1184" s="91"/>
      <c r="D1184" s="91"/>
      <c r="E1184" s="91"/>
      <c r="F1184" s="102"/>
    </row>
    <row r="1185" spans="2:6" hidden="1" outlineLevel="1">
      <c r="B1185" s="101" t="s">
        <v>540</v>
      </c>
      <c r="C1185" s="91"/>
      <c r="D1185" s="91"/>
      <c r="E1185" s="91"/>
      <c r="F1185" s="102"/>
    </row>
    <row r="1186" spans="2:6" hidden="1" outlineLevel="1">
      <c r="B1186" s="101" t="s">
        <v>534</v>
      </c>
      <c r="C1186" s="91"/>
      <c r="D1186" s="91"/>
      <c r="E1186" s="91"/>
      <c r="F1186" s="102"/>
    </row>
    <row r="1187" spans="2:6" hidden="1" outlineLevel="1">
      <c r="B1187" s="101" t="s">
        <v>528</v>
      </c>
      <c r="C1187" s="91"/>
      <c r="D1187" s="91"/>
      <c r="E1187" s="91"/>
      <c r="F1187" s="102"/>
    </row>
    <row r="1188" spans="2:6" hidden="1" outlineLevel="1">
      <c r="B1188" s="101" t="s">
        <v>522</v>
      </c>
      <c r="C1188" s="91"/>
      <c r="D1188" s="91"/>
      <c r="E1188" s="91"/>
      <c r="F1188" s="102"/>
    </row>
    <row r="1189" spans="2:6" hidden="1" outlineLevel="1">
      <c r="B1189" s="101" t="s">
        <v>516</v>
      </c>
      <c r="C1189" s="91"/>
      <c r="D1189" s="91"/>
      <c r="E1189" s="91"/>
      <c r="F1189" s="102"/>
    </row>
    <row r="1190" spans="2:6" hidden="1" outlineLevel="1">
      <c r="B1190" s="101" t="s">
        <v>510</v>
      </c>
      <c r="C1190" s="91"/>
      <c r="D1190" s="91"/>
      <c r="E1190" s="91"/>
      <c r="F1190" s="102"/>
    </row>
    <row r="1191" spans="2:6" hidden="1" outlineLevel="1">
      <c r="B1191" s="101" t="s">
        <v>504</v>
      </c>
      <c r="C1191" s="91"/>
      <c r="D1191" s="91"/>
      <c r="E1191" s="91"/>
      <c r="F1191" s="102"/>
    </row>
    <row r="1192" spans="2:6" hidden="1" outlineLevel="1">
      <c r="B1192" s="101" t="s">
        <v>498</v>
      </c>
      <c r="C1192" s="91"/>
      <c r="D1192" s="91"/>
      <c r="E1192" s="91"/>
      <c r="F1192" s="102"/>
    </row>
    <row r="1193" spans="2:6" hidden="1" outlineLevel="1">
      <c r="B1193" s="101" t="s">
        <v>493</v>
      </c>
      <c r="C1193" s="91"/>
      <c r="D1193" s="91"/>
      <c r="E1193" s="91"/>
      <c r="F1193" s="102"/>
    </row>
    <row r="1194" spans="2:6" hidden="1" outlineLevel="1">
      <c r="B1194" s="101" t="s">
        <v>487</v>
      </c>
      <c r="C1194" s="91"/>
      <c r="D1194" s="91"/>
      <c r="E1194" s="91"/>
      <c r="F1194" s="102"/>
    </row>
    <row r="1195" spans="2:6" hidden="1" outlineLevel="1">
      <c r="B1195" s="101" t="s">
        <v>481</v>
      </c>
      <c r="C1195" s="91"/>
      <c r="D1195" s="91"/>
      <c r="E1195" s="91"/>
      <c r="F1195" s="102"/>
    </row>
    <row r="1196" spans="2:6" hidden="1" outlineLevel="1">
      <c r="B1196" s="101" t="s">
        <v>475</v>
      </c>
      <c r="C1196" s="91"/>
      <c r="D1196" s="91"/>
      <c r="E1196" s="91"/>
      <c r="F1196" s="102"/>
    </row>
    <row r="1197" spans="2:6" hidden="1" outlineLevel="1">
      <c r="B1197" s="101" t="s">
        <v>470</v>
      </c>
      <c r="C1197" s="91"/>
      <c r="D1197" s="91"/>
      <c r="E1197" s="91"/>
      <c r="F1197" s="102"/>
    </row>
    <row r="1198" spans="2:6" hidden="1" outlineLevel="1">
      <c r="B1198" s="101" t="s">
        <v>465</v>
      </c>
      <c r="C1198" s="91"/>
      <c r="D1198" s="91"/>
      <c r="E1198" s="91"/>
      <c r="F1198" s="102"/>
    </row>
    <row r="1199" spans="2:6" hidden="1" outlineLevel="1">
      <c r="B1199" s="101" t="s">
        <v>460</v>
      </c>
      <c r="C1199" s="91"/>
      <c r="D1199" s="91"/>
      <c r="E1199" s="91"/>
      <c r="F1199" s="102"/>
    </row>
    <row r="1200" spans="2:6" hidden="1" outlineLevel="1">
      <c r="B1200" s="101" t="s">
        <v>305</v>
      </c>
      <c r="C1200" s="91"/>
      <c r="D1200" s="91"/>
      <c r="E1200" s="91"/>
      <c r="F1200" s="102"/>
    </row>
    <row r="1201" spans="2:6" hidden="1" outlineLevel="1">
      <c r="B1201" s="101" t="s">
        <v>450</v>
      </c>
      <c r="C1201" s="91"/>
      <c r="D1201" s="91"/>
      <c r="E1201" s="91"/>
      <c r="F1201" s="102"/>
    </row>
    <row r="1202" spans="2:6" hidden="1" outlineLevel="1">
      <c r="B1202" s="101" t="s">
        <v>445</v>
      </c>
      <c r="C1202" s="91"/>
      <c r="D1202" s="91"/>
      <c r="E1202" s="91"/>
      <c r="F1202" s="102"/>
    </row>
    <row r="1203" spans="2:6" hidden="1" outlineLevel="1">
      <c r="B1203" s="101" t="s">
        <v>441</v>
      </c>
      <c r="C1203" s="91"/>
      <c r="D1203" s="91"/>
      <c r="E1203" s="91"/>
      <c r="F1203" s="102"/>
    </row>
    <row r="1204" spans="2:6" hidden="1" outlineLevel="1">
      <c r="B1204" s="101" t="s">
        <v>436</v>
      </c>
      <c r="C1204" s="91"/>
      <c r="D1204" s="91"/>
      <c r="E1204" s="91"/>
      <c r="F1204" s="102"/>
    </row>
    <row r="1205" spans="2:6" hidden="1" outlineLevel="1">
      <c r="B1205" s="101" t="s">
        <v>431</v>
      </c>
      <c r="C1205" s="91"/>
      <c r="D1205" s="91"/>
      <c r="E1205" s="91"/>
      <c r="F1205" s="102"/>
    </row>
    <row r="1206" spans="2:6" hidden="1" outlineLevel="1">
      <c r="B1206" s="101" t="s">
        <v>426</v>
      </c>
      <c r="C1206" s="91"/>
      <c r="D1206" s="91"/>
      <c r="E1206" s="91"/>
      <c r="F1206" s="102"/>
    </row>
    <row r="1207" spans="2:6" hidden="1" outlineLevel="1">
      <c r="B1207" s="101" t="s">
        <v>421</v>
      </c>
      <c r="C1207" s="91"/>
      <c r="D1207" s="91"/>
      <c r="E1207" s="91"/>
      <c r="F1207" s="102"/>
    </row>
    <row r="1208" spans="2:6" hidden="1" outlineLevel="1">
      <c r="B1208" s="101" t="s">
        <v>417</v>
      </c>
      <c r="C1208" s="91"/>
      <c r="D1208" s="91"/>
      <c r="E1208" s="91"/>
      <c r="F1208" s="102"/>
    </row>
    <row r="1209" spans="2:6" hidden="1" outlineLevel="1">
      <c r="B1209" s="101" t="s">
        <v>412</v>
      </c>
      <c r="C1209" s="91"/>
      <c r="D1209" s="91"/>
      <c r="E1209" s="91"/>
      <c r="F1209" s="102"/>
    </row>
    <row r="1210" spans="2:6" hidden="1" outlineLevel="1">
      <c r="B1210" s="101" t="s">
        <v>407</v>
      </c>
      <c r="C1210" s="91"/>
      <c r="D1210" s="91"/>
      <c r="E1210" s="91"/>
      <c r="F1210" s="102"/>
    </row>
    <row r="1211" spans="2:6" hidden="1" outlineLevel="1">
      <c r="B1211" s="101" t="s">
        <v>291</v>
      </c>
      <c r="C1211" s="91"/>
      <c r="D1211" s="91"/>
      <c r="E1211" s="91"/>
      <c r="F1211" s="102"/>
    </row>
    <row r="1212" spans="2:6" hidden="1" outlineLevel="1">
      <c r="B1212" s="101" t="s">
        <v>399</v>
      </c>
      <c r="C1212" s="91"/>
      <c r="D1212" s="91"/>
      <c r="E1212" s="91"/>
      <c r="F1212" s="102"/>
    </row>
    <row r="1213" spans="2:6" hidden="1" outlineLevel="1">
      <c r="B1213" s="101" t="s">
        <v>394</v>
      </c>
      <c r="C1213" s="91"/>
      <c r="D1213" s="91"/>
      <c r="E1213" s="91"/>
      <c r="F1213" s="102"/>
    </row>
    <row r="1214" spans="2:6" hidden="1" outlineLevel="1">
      <c r="B1214" s="101" t="s">
        <v>389</v>
      </c>
      <c r="C1214" s="91"/>
      <c r="D1214" s="91"/>
      <c r="E1214" s="91"/>
      <c r="F1214" s="102"/>
    </row>
    <row r="1215" spans="2:6" hidden="1" outlineLevel="1">
      <c r="B1215" s="101" t="s">
        <v>384</v>
      </c>
      <c r="C1215" s="91"/>
      <c r="D1215" s="91"/>
      <c r="E1215" s="91"/>
      <c r="F1215" s="102"/>
    </row>
    <row r="1216" spans="2:6" hidden="1" outlineLevel="1">
      <c r="B1216" s="101" t="s">
        <v>379</v>
      </c>
      <c r="C1216" s="91"/>
      <c r="D1216" s="91"/>
      <c r="E1216" s="91"/>
      <c r="F1216" s="102"/>
    </row>
    <row r="1217" spans="2:6" hidden="1" outlineLevel="1">
      <c r="B1217" s="101" t="s">
        <v>374</v>
      </c>
      <c r="C1217" s="91"/>
      <c r="D1217" s="91"/>
      <c r="E1217" s="91"/>
      <c r="F1217" s="102"/>
    </row>
    <row r="1218" spans="2:6" hidden="1" outlineLevel="1">
      <c r="B1218" s="101" t="s">
        <v>370</v>
      </c>
      <c r="C1218" s="91"/>
      <c r="D1218" s="91"/>
      <c r="E1218" s="91"/>
      <c r="F1218" s="102"/>
    </row>
    <row r="1219" spans="2:6" hidden="1" outlineLevel="1">
      <c r="B1219" s="101" t="s">
        <v>366</v>
      </c>
      <c r="C1219" s="91"/>
      <c r="D1219" s="91"/>
      <c r="E1219" s="91"/>
      <c r="F1219" s="102"/>
    </row>
    <row r="1220" spans="2:6" hidden="1" outlineLevel="1">
      <c r="B1220" s="101" t="s">
        <v>361</v>
      </c>
      <c r="C1220" s="91"/>
      <c r="D1220" s="91"/>
      <c r="E1220" s="91"/>
      <c r="F1220" s="102"/>
    </row>
    <row r="1221" spans="2:6" hidden="1" outlineLevel="1">
      <c r="B1221" s="101" t="s">
        <v>356</v>
      </c>
      <c r="C1221" s="91"/>
      <c r="D1221" s="91"/>
      <c r="E1221" s="91"/>
      <c r="F1221" s="102"/>
    </row>
    <row r="1222" spans="2:6" hidden="1" outlineLevel="1">
      <c r="B1222" s="101" t="s">
        <v>352</v>
      </c>
      <c r="C1222" s="91"/>
      <c r="D1222" s="91"/>
      <c r="E1222" s="91"/>
      <c r="F1222" s="102"/>
    </row>
    <row r="1223" spans="2:6" hidden="1" outlineLevel="1">
      <c r="B1223" s="101" t="s">
        <v>347</v>
      </c>
      <c r="C1223" s="91"/>
      <c r="D1223" s="91"/>
      <c r="E1223" s="91"/>
      <c r="F1223" s="102"/>
    </row>
    <row r="1224" spans="2:6" hidden="1" outlineLevel="1">
      <c r="B1224" s="101" t="s">
        <v>343</v>
      </c>
      <c r="C1224" s="91"/>
      <c r="D1224" s="91"/>
      <c r="E1224" s="91"/>
      <c r="F1224" s="102"/>
    </row>
    <row r="1225" spans="2:6" hidden="1" outlineLevel="1">
      <c r="B1225" s="101" t="s">
        <v>338</v>
      </c>
      <c r="C1225" s="91"/>
      <c r="D1225" s="91"/>
      <c r="E1225" s="91"/>
      <c r="F1225" s="102"/>
    </row>
    <row r="1226" spans="2:6" hidden="1" outlineLevel="1">
      <c r="B1226" s="101" t="s">
        <v>333</v>
      </c>
      <c r="C1226" s="91"/>
      <c r="D1226" s="91"/>
      <c r="E1226" s="91"/>
      <c r="F1226" s="102"/>
    </row>
    <row r="1227" spans="2:6" hidden="1" outlineLevel="1">
      <c r="B1227" s="101" t="s">
        <v>329</v>
      </c>
      <c r="C1227" s="91"/>
      <c r="D1227" s="91"/>
      <c r="E1227" s="91"/>
      <c r="F1227" s="102"/>
    </row>
    <row r="1228" spans="2:6" hidden="1" outlineLevel="1">
      <c r="B1228" s="101" t="s">
        <v>218</v>
      </c>
      <c r="C1228" s="91"/>
      <c r="D1228" s="91"/>
      <c r="E1228" s="91"/>
      <c r="F1228" s="102"/>
    </row>
    <row r="1229" spans="2:6" hidden="1" outlineLevel="1">
      <c r="B1229" s="101" t="s">
        <v>320</v>
      </c>
      <c r="C1229" s="91"/>
      <c r="D1229" s="91"/>
      <c r="E1229" s="91"/>
      <c r="F1229" s="102"/>
    </row>
    <row r="1230" spans="2:6" hidden="1" outlineLevel="1">
      <c r="B1230" s="101" t="s">
        <v>315</v>
      </c>
      <c r="C1230" s="91"/>
      <c r="D1230" s="91"/>
      <c r="E1230" s="91"/>
      <c r="F1230" s="102"/>
    </row>
    <row r="1231" spans="2:6" hidden="1" outlineLevel="1">
      <c r="B1231" s="101" t="s">
        <v>311</v>
      </c>
      <c r="C1231" s="91"/>
      <c r="D1231" s="91"/>
      <c r="E1231" s="91"/>
      <c r="F1231" s="102"/>
    </row>
    <row r="1232" spans="2:6" hidden="1" outlineLevel="1">
      <c r="B1232" s="101" t="s">
        <v>307</v>
      </c>
      <c r="C1232" s="91"/>
      <c r="D1232" s="91"/>
      <c r="E1232" s="91"/>
      <c r="F1232" s="102"/>
    </row>
    <row r="1233" spans="2:6" hidden="1" outlineLevel="1">
      <c r="B1233" s="101" t="s">
        <v>304</v>
      </c>
      <c r="C1233" s="91"/>
      <c r="D1233" s="91"/>
      <c r="E1233" s="91"/>
      <c r="F1233" s="102"/>
    </row>
    <row r="1234" spans="2:6" hidden="1" outlineLevel="1">
      <c r="B1234" s="101" t="s">
        <v>59</v>
      </c>
      <c r="C1234" s="91"/>
      <c r="D1234" s="91"/>
      <c r="E1234" s="91"/>
      <c r="F1234" s="102"/>
    </row>
    <row r="1235" spans="2:6" hidden="1" outlineLevel="1">
      <c r="B1235" s="101" t="s">
        <v>299</v>
      </c>
      <c r="C1235" s="91"/>
      <c r="D1235" s="91"/>
      <c r="E1235" s="91"/>
      <c r="F1235" s="102"/>
    </row>
    <row r="1236" spans="2:6" hidden="1" outlineLevel="1">
      <c r="B1236" s="101" t="s">
        <v>296</v>
      </c>
      <c r="C1236" s="91"/>
      <c r="D1236" s="91"/>
      <c r="E1236" s="91"/>
      <c r="F1236" s="102"/>
    </row>
    <row r="1237" spans="2:6" hidden="1" outlineLevel="1">
      <c r="B1237" s="101" t="s">
        <v>293</v>
      </c>
      <c r="C1237" s="91"/>
      <c r="D1237" s="91"/>
      <c r="E1237" s="91"/>
      <c r="F1237" s="102"/>
    </row>
    <row r="1238" spans="2:6" hidden="1" outlineLevel="1">
      <c r="B1238" s="101" t="s">
        <v>290</v>
      </c>
      <c r="C1238" s="91"/>
      <c r="D1238" s="91"/>
      <c r="E1238" s="91"/>
      <c r="F1238" s="102"/>
    </row>
    <row r="1239" spans="2:6" hidden="1" outlineLevel="1">
      <c r="B1239" s="101" t="s">
        <v>287</v>
      </c>
      <c r="C1239" s="91"/>
      <c r="D1239" s="91"/>
      <c r="E1239" s="91"/>
      <c r="F1239" s="102"/>
    </row>
    <row r="1240" spans="2:6" hidden="1" outlineLevel="1">
      <c r="B1240" s="101" t="s">
        <v>284</v>
      </c>
      <c r="C1240" s="91"/>
      <c r="D1240" s="91"/>
      <c r="E1240" s="91"/>
      <c r="F1240" s="102"/>
    </row>
    <row r="1241" spans="2:6" hidden="1" outlineLevel="1">
      <c r="B1241" s="101" t="s">
        <v>279</v>
      </c>
      <c r="C1241" s="91"/>
      <c r="D1241" s="91"/>
      <c r="E1241" s="91"/>
      <c r="F1241" s="102"/>
    </row>
    <row r="1242" spans="2:6" hidden="1" outlineLevel="1">
      <c r="B1242" s="101" t="s">
        <v>279</v>
      </c>
      <c r="C1242" s="91"/>
      <c r="D1242" s="91"/>
      <c r="E1242" s="91"/>
      <c r="F1242" s="102"/>
    </row>
    <row r="1243" spans="2:6" hidden="1" outlineLevel="1">
      <c r="B1243" s="101" t="s">
        <v>277</v>
      </c>
      <c r="C1243" s="91"/>
      <c r="D1243" s="91"/>
      <c r="E1243" s="91"/>
      <c r="F1243" s="102"/>
    </row>
    <row r="1244" spans="2:6" hidden="1" outlineLevel="1">
      <c r="B1244" s="101" t="s">
        <v>275</v>
      </c>
      <c r="C1244" s="91"/>
      <c r="D1244" s="91"/>
      <c r="E1244" s="91"/>
      <c r="F1244" s="102"/>
    </row>
    <row r="1245" spans="2:6" hidden="1" outlineLevel="1">
      <c r="B1245" s="101" t="s">
        <v>272</v>
      </c>
      <c r="C1245" s="91"/>
      <c r="D1245" s="91"/>
      <c r="E1245" s="91"/>
      <c r="F1245" s="102"/>
    </row>
    <row r="1246" spans="2:6" hidden="1" outlineLevel="1">
      <c r="B1246" s="101" t="s">
        <v>269</v>
      </c>
      <c r="C1246" s="91"/>
      <c r="D1246" s="91"/>
      <c r="E1246" s="91"/>
      <c r="F1246" s="102"/>
    </row>
    <row r="1247" spans="2:6" hidden="1" outlineLevel="1">
      <c r="B1247" s="101" t="s">
        <v>267</v>
      </c>
      <c r="C1247" s="91"/>
      <c r="D1247" s="91"/>
      <c r="E1247" s="91"/>
      <c r="F1247" s="102"/>
    </row>
    <row r="1248" spans="2:6" hidden="1" outlineLevel="1">
      <c r="B1248" s="143" t="s">
        <v>264</v>
      </c>
      <c r="C1248" s="81"/>
      <c r="D1248" s="81"/>
      <c r="E1248" s="81"/>
      <c r="F1248" s="144"/>
    </row>
    <row r="1249" spans="2:6" hidden="1" outlineLevel="1">
      <c r="B1249" s="145" t="s">
        <v>1274</v>
      </c>
      <c r="C1249" s="146"/>
      <c r="D1249" s="146"/>
      <c r="E1249" s="146"/>
      <c r="F1249" s="146"/>
    </row>
    <row r="1250" collapsed="1"/>
    <row r="1251" spans="2:2" ht="15.75">
      <c r="B1251" s="13" t="s">
        <v>80</v>
      </c>
    </row>
    <row r="1252" spans="2:2">
      <c r="B1252" s="110" t="s">
        <v>2514</v>
      </c>
    </row>
    <row r="1254" spans="2:6">
      <c r="B1254" s="126" t="s">
        <v>2462</v>
      </c>
      <c r="C1254" s="127"/>
      <c r="D1254" s="127"/>
      <c r="E1254" s="127"/>
      <c r="F1254" s="128"/>
    </row>
    <row r="1255" spans="2:6">
      <c r="B1255" s="142" t="s">
        <v>1273</v>
      </c>
      <c r="C1255" s="107"/>
      <c r="D1255" s="107"/>
      <c r="E1255" s="107"/>
      <c r="F1255" s="108"/>
    </row>
    <row r="1256" spans="2:6" hidden="1" outlineLevel="1">
      <c r="B1256" s="101" t="s">
        <v>1039</v>
      </c>
      <c r="C1256" s="91"/>
      <c r="D1256" s="91"/>
      <c r="E1256" s="91"/>
      <c r="F1256" s="102"/>
    </row>
    <row r="1257" spans="2:6" hidden="1" outlineLevel="1">
      <c r="B1257" s="101" t="s">
        <v>1027</v>
      </c>
      <c r="C1257" s="91"/>
      <c r="D1257" s="91"/>
      <c r="E1257" s="91"/>
      <c r="F1257" s="102"/>
    </row>
    <row r="1258" spans="2:6" hidden="1" outlineLevel="1">
      <c r="B1258" s="101" t="s">
        <v>1016</v>
      </c>
      <c r="C1258" s="91"/>
      <c r="D1258" s="91"/>
      <c r="E1258" s="91"/>
      <c r="F1258" s="102"/>
    </row>
    <row r="1259" spans="2:6" hidden="1" outlineLevel="1">
      <c r="B1259" s="101" t="s">
        <v>976</v>
      </c>
      <c r="C1259" s="91"/>
      <c r="D1259" s="91"/>
      <c r="E1259" s="91"/>
      <c r="F1259" s="102"/>
    </row>
    <row r="1260" spans="2:6" hidden="1" outlineLevel="1">
      <c r="B1260" s="101" t="s">
        <v>995</v>
      </c>
      <c r="C1260" s="91"/>
      <c r="D1260" s="91"/>
      <c r="E1260" s="91"/>
      <c r="F1260" s="102"/>
    </row>
    <row r="1261" spans="2:6" hidden="1" outlineLevel="1">
      <c r="B1261" s="101" t="s">
        <v>985</v>
      </c>
      <c r="C1261" s="91"/>
      <c r="D1261" s="91"/>
      <c r="E1261" s="91"/>
      <c r="F1261" s="102"/>
    </row>
    <row r="1262" spans="2:6" hidden="1" outlineLevel="1">
      <c r="B1262" s="101" t="s">
        <v>974</v>
      </c>
      <c r="C1262" s="91"/>
      <c r="D1262" s="91"/>
      <c r="E1262" s="91"/>
      <c r="F1262" s="102"/>
    </row>
    <row r="1263" spans="2:6" hidden="1" outlineLevel="1">
      <c r="B1263" s="101" t="s">
        <v>965</v>
      </c>
      <c r="C1263" s="91"/>
      <c r="D1263" s="91"/>
      <c r="E1263" s="91"/>
      <c r="F1263" s="102"/>
    </row>
    <row r="1264" spans="2:6" hidden="1" outlineLevel="1">
      <c r="B1264" s="101" t="s">
        <v>955</v>
      </c>
      <c r="C1264" s="91"/>
      <c r="D1264" s="91"/>
      <c r="E1264" s="91"/>
      <c r="F1264" s="102"/>
    </row>
    <row r="1265" spans="2:6" hidden="1" outlineLevel="1">
      <c r="B1265" s="101" t="s">
        <v>947</v>
      </c>
      <c r="C1265" s="91"/>
      <c r="D1265" s="91"/>
      <c r="E1265" s="91"/>
      <c r="F1265" s="102"/>
    </row>
    <row r="1266" spans="2:6" hidden="1" outlineLevel="1">
      <c r="B1266" s="101" t="s">
        <v>928</v>
      </c>
      <c r="C1266" s="91"/>
      <c r="D1266" s="91"/>
      <c r="E1266" s="91"/>
      <c r="F1266" s="102"/>
    </row>
    <row r="1267" spans="2:6" hidden="1" outlineLevel="1">
      <c r="B1267" s="101" t="s">
        <v>928</v>
      </c>
      <c r="C1267" s="91"/>
      <c r="D1267" s="91"/>
      <c r="E1267" s="91"/>
      <c r="F1267" s="102"/>
    </row>
    <row r="1268" spans="2:6" hidden="1" outlineLevel="1">
      <c r="B1268" s="101" t="s">
        <v>917</v>
      </c>
      <c r="C1268" s="91"/>
      <c r="D1268" s="91"/>
      <c r="E1268" s="91"/>
      <c r="F1268" s="102"/>
    </row>
    <row r="1269" spans="2:6" hidden="1" outlineLevel="1">
      <c r="B1269" s="101" t="s">
        <v>906</v>
      </c>
      <c r="C1269" s="91"/>
      <c r="D1269" s="91"/>
      <c r="E1269" s="91"/>
      <c r="F1269" s="102"/>
    </row>
    <row r="1270" spans="2:6" hidden="1" outlineLevel="1">
      <c r="B1270" s="101" t="s">
        <v>895</v>
      </c>
      <c r="C1270" s="91"/>
      <c r="D1270" s="91"/>
      <c r="E1270" s="91"/>
      <c r="F1270" s="102"/>
    </row>
    <row r="1271" spans="2:6" hidden="1" outlineLevel="1">
      <c r="B1271" s="101" t="s">
        <v>885</v>
      </c>
      <c r="C1271" s="91"/>
      <c r="D1271" s="91"/>
      <c r="E1271" s="91"/>
      <c r="F1271" s="102"/>
    </row>
    <row r="1272" spans="2:6" hidden="1" outlineLevel="1">
      <c r="B1272" s="101" t="s">
        <v>874</v>
      </c>
      <c r="C1272" s="91"/>
      <c r="D1272" s="91"/>
      <c r="E1272" s="91"/>
      <c r="F1272" s="102"/>
    </row>
    <row r="1273" spans="2:6" hidden="1" outlineLevel="1">
      <c r="B1273" s="101" t="s">
        <v>863</v>
      </c>
      <c r="C1273" s="91"/>
      <c r="D1273" s="91"/>
      <c r="E1273" s="91"/>
      <c r="F1273" s="102"/>
    </row>
    <row r="1274" spans="2:6" hidden="1" outlineLevel="1">
      <c r="B1274" s="101" t="s">
        <v>852</v>
      </c>
      <c r="C1274" s="91"/>
      <c r="D1274" s="91"/>
      <c r="E1274" s="91"/>
      <c r="F1274" s="102"/>
    </row>
    <row r="1275" spans="2:6" hidden="1" outlineLevel="1">
      <c r="B1275" s="101" t="s">
        <v>841</v>
      </c>
      <c r="C1275" s="91"/>
      <c r="D1275" s="91"/>
      <c r="E1275" s="91"/>
      <c r="F1275" s="102"/>
    </row>
    <row r="1276" spans="2:6" hidden="1" outlineLevel="1">
      <c r="B1276" s="101" t="s">
        <v>830</v>
      </c>
      <c r="C1276" s="91"/>
      <c r="D1276" s="91"/>
      <c r="E1276" s="91"/>
      <c r="F1276" s="102"/>
    </row>
    <row r="1277" spans="2:6" hidden="1" outlineLevel="1">
      <c r="B1277" s="101" t="s">
        <v>821</v>
      </c>
      <c r="C1277" s="91"/>
      <c r="D1277" s="91"/>
      <c r="E1277" s="91"/>
      <c r="F1277" s="102"/>
    </row>
    <row r="1278" spans="2:6" hidden="1" outlineLevel="1">
      <c r="B1278" s="101" t="s">
        <v>813</v>
      </c>
      <c r="C1278" s="91"/>
      <c r="D1278" s="91"/>
      <c r="E1278" s="91"/>
      <c r="F1278" s="102"/>
    </row>
    <row r="1279" spans="2:6" hidden="1" outlineLevel="1">
      <c r="B1279" s="101" t="s">
        <v>804</v>
      </c>
      <c r="C1279" s="91"/>
      <c r="D1279" s="91"/>
      <c r="E1279" s="91"/>
      <c r="F1279" s="102"/>
    </row>
    <row r="1280" spans="2:6" hidden="1" outlineLevel="1">
      <c r="B1280" s="101" t="s">
        <v>797</v>
      </c>
      <c r="C1280" s="91"/>
      <c r="D1280" s="91"/>
      <c r="E1280" s="91"/>
      <c r="F1280" s="102"/>
    </row>
    <row r="1281" spans="2:6" hidden="1" outlineLevel="1">
      <c r="B1281" s="101" t="s">
        <v>787</v>
      </c>
      <c r="C1281" s="91"/>
      <c r="D1281" s="91"/>
      <c r="E1281" s="91"/>
      <c r="F1281" s="102"/>
    </row>
    <row r="1282" spans="2:6" hidden="1" outlineLevel="1">
      <c r="B1282" s="101" t="s">
        <v>777</v>
      </c>
      <c r="C1282" s="91"/>
      <c r="D1282" s="91"/>
      <c r="E1282" s="91"/>
      <c r="F1282" s="102"/>
    </row>
    <row r="1283" spans="2:6" hidden="1" outlineLevel="1">
      <c r="B1283" s="101" t="s">
        <v>767</v>
      </c>
      <c r="C1283" s="91"/>
      <c r="D1283" s="91"/>
      <c r="E1283" s="91"/>
      <c r="F1283" s="102"/>
    </row>
    <row r="1284" spans="2:6" hidden="1" outlineLevel="1">
      <c r="B1284" s="101" t="s">
        <v>759</v>
      </c>
      <c r="C1284" s="91"/>
      <c r="D1284" s="91"/>
      <c r="E1284" s="91"/>
      <c r="F1284" s="102"/>
    </row>
    <row r="1285" spans="2:6" hidden="1" outlineLevel="1">
      <c r="B1285" s="101" t="s">
        <v>750</v>
      </c>
      <c r="C1285" s="91"/>
      <c r="D1285" s="91"/>
      <c r="E1285" s="91"/>
      <c r="F1285" s="102"/>
    </row>
    <row r="1286" spans="2:6" hidden="1" outlineLevel="1">
      <c r="B1286" s="101" t="s">
        <v>743</v>
      </c>
      <c r="C1286" s="91"/>
      <c r="D1286" s="91"/>
      <c r="E1286" s="91"/>
      <c r="F1286" s="102"/>
    </row>
    <row r="1287" spans="2:6" hidden="1" outlineLevel="1">
      <c r="B1287" s="101" t="s">
        <v>736</v>
      </c>
      <c r="C1287" s="91"/>
      <c r="D1287" s="91"/>
      <c r="E1287" s="91"/>
      <c r="F1287" s="102"/>
    </row>
    <row r="1288" spans="2:6" hidden="1" outlineLevel="1">
      <c r="B1288" s="101" t="s">
        <v>728</v>
      </c>
      <c r="C1288" s="91"/>
      <c r="D1288" s="91"/>
      <c r="E1288" s="91"/>
      <c r="F1288" s="102"/>
    </row>
    <row r="1289" spans="2:6" hidden="1" outlineLevel="1">
      <c r="B1289" s="101" t="s">
        <v>687</v>
      </c>
      <c r="C1289" s="91"/>
      <c r="D1289" s="91"/>
      <c r="E1289" s="91"/>
      <c r="F1289" s="102"/>
    </row>
    <row r="1290" spans="2:6" hidden="1" outlineLevel="1">
      <c r="B1290" s="101" t="s">
        <v>713</v>
      </c>
      <c r="C1290" s="91"/>
      <c r="D1290" s="91"/>
      <c r="E1290" s="91"/>
      <c r="F1290" s="102"/>
    </row>
    <row r="1291" spans="2:6" hidden="1" outlineLevel="1">
      <c r="B1291" s="101" t="s">
        <v>706</v>
      </c>
      <c r="C1291" s="91"/>
      <c r="D1291" s="91"/>
      <c r="E1291" s="91"/>
      <c r="F1291" s="102"/>
    </row>
    <row r="1292" spans="2:6" hidden="1" outlineLevel="1">
      <c r="B1292" s="101" t="s">
        <v>699</v>
      </c>
      <c r="C1292" s="91"/>
      <c r="D1292" s="91"/>
      <c r="E1292" s="91"/>
      <c r="F1292" s="102"/>
    </row>
    <row r="1293" spans="2:6" hidden="1" outlineLevel="1">
      <c r="B1293" s="101" t="s">
        <v>693</v>
      </c>
      <c r="C1293" s="91"/>
      <c r="D1293" s="91"/>
      <c r="E1293" s="91"/>
      <c r="F1293" s="102"/>
    </row>
    <row r="1294" spans="2:6" hidden="1" outlineLevel="1">
      <c r="B1294" s="101" t="s">
        <v>685</v>
      </c>
      <c r="C1294" s="91"/>
      <c r="D1294" s="91"/>
      <c r="E1294" s="91"/>
      <c r="F1294" s="102"/>
    </row>
    <row r="1295" spans="2:6" hidden="1" outlineLevel="1">
      <c r="B1295" s="101" t="s">
        <v>678</v>
      </c>
      <c r="C1295" s="91"/>
      <c r="D1295" s="91"/>
      <c r="E1295" s="91"/>
      <c r="F1295" s="102"/>
    </row>
    <row r="1296" spans="2:6" hidden="1" outlineLevel="1">
      <c r="B1296" s="101" t="s">
        <v>670</v>
      </c>
      <c r="C1296" s="91"/>
      <c r="D1296" s="91"/>
      <c r="E1296" s="91"/>
      <c r="F1296" s="102"/>
    </row>
    <row r="1297" spans="2:6" hidden="1" outlineLevel="1">
      <c r="B1297" s="101" t="s">
        <v>662</v>
      </c>
      <c r="C1297" s="91"/>
      <c r="D1297" s="91"/>
      <c r="E1297" s="91"/>
      <c r="F1297" s="102"/>
    </row>
    <row r="1298" spans="2:6" hidden="1" outlineLevel="1">
      <c r="B1298" s="101" t="s">
        <v>654</v>
      </c>
      <c r="C1298" s="91"/>
      <c r="D1298" s="91"/>
      <c r="E1298" s="91"/>
      <c r="F1298" s="102"/>
    </row>
    <row r="1299" spans="2:6" hidden="1" outlineLevel="1">
      <c r="B1299" s="101" t="s">
        <v>647</v>
      </c>
      <c r="C1299" s="91"/>
      <c r="D1299" s="91"/>
      <c r="E1299" s="91"/>
      <c r="F1299" s="102"/>
    </row>
    <row r="1300" spans="2:6" hidden="1" outlineLevel="1">
      <c r="B1300" s="101" t="s">
        <v>593</v>
      </c>
      <c r="C1300" s="91"/>
      <c r="D1300" s="91"/>
      <c r="E1300" s="91"/>
      <c r="F1300" s="102"/>
    </row>
    <row r="1301" spans="2:6" hidden="1" outlineLevel="1">
      <c r="B1301" s="101" t="s">
        <v>632</v>
      </c>
      <c r="C1301" s="91"/>
      <c r="D1301" s="91"/>
      <c r="E1301" s="91"/>
      <c r="F1301" s="102"/>
    </row>
    <row r="1302" spans="2:6" hidden="1" outlineLevel="1">
      <c r="B1302" s="101" t="s">
        <v>625</v>
      </c>
      <c r="C1302" s="91"/>
      <c r="D1302" s="91"/>
      <c r="E1302" s="91"/>
      <c r="F1302" s="102"/>
    </row>
    <row r="1303" spans="2:6" hidden="1" outlineLevel="1">
      <c r="B1303" s="101" t="s">
        <v>618</v>
      </c>
      <c r="C1303" s="91"/>
      <c r="D1303" s="91"/>
      <c r="E1303" s="91"/>
      <c r="F1303" s="102"/>
    </row>
    <row r="1304" spans="2:6" hidden="1" outlineLevel="1">
      <c r="B1304" s="101" t="s">
        <v>611</v>
      </c>
      <c r="C1304" s="91"/>
      <c r="D1304" s="91"/>
      <c r="E1304" s="91"/>
      <c r="F1304" s="102"/>
    </row>
    <row r="1305" spans="2:6" hidden="1" outlineLevel="1">
      <c r="B1305" s="101" t="s">
        <v>605</v>
      </c>
      <c r="C1305" s="91"/>
      <c r="D1305" s="91"/>
      <c r="E1305" s="91"/>
      <c r="F1305" s="102"/>
    </row>
    <row r="1306" spans="2:6" hidden="1" outlineLevel="1">
      <c r="B1306" s="101" t="s">
        <v>598</v>
      </c>
      <c r="C1306" s="91"/>
      <c r="D1306" s="91"/>
      <c r="E1306" s="91"/>
      <c r="F1306" s="102"/>
    </row>
    <row r="1307" spans="2:6" hidden="1" outlineLevel="1">
      <c r="B1307" s="101" t="s">
        <v>591</v>
      </c>
      <c r="C1307" s="91"/>
      <c r="D1307" s="91"/>
      <c r="E1307" s="91"/>
      <c r="F1307" s="102"/>
    </row>
    <row r="1308" spans="2:6" hidden="1" outlineLevel="1">
      <c r="B1308" s="101" t="s">
        <v>585</v>
      </c>
      <c r="C1308" s="91"/>
      <c r="D1308" s="91"/>
      <c r="E1308" s="91"/>
      <c r="F1308" s="102"/>
    </row>
    <row r="1309" spans="2:6" hidden="1" outlineLevel="1">
      <c r="B1309" s="101" t="s">
        <v>580</v>
      </c>
      <c r="C1309" s="91"/>
      <c r="D1309" s="91"/>
      <c r="E1309" s="91"/>
      <c r="F1309" s="102"/>
    </row>
    <row r="1310" spans="2:6" hidden="1" outlineLevel="1">
      <c r="B1310" s="101" t="s">
        <v>574</v>
      </c>
      <c r="C1310" s="91"/>
      <c r="D1310" s="91"/>
      <c r="E1310" s="91"/>
      <c r="F1310" s="102"/>
    </row>
    <row r="1311" spans="2:6" hidden="1" outlineLevel="1">
      <c r="B1311" s="101" t="s">
        <v>568</v>
      </c>
      <c r="C1311" s="91"/>
      <c r="D1311" s="91"/>
      <c r="E1311" s="91"/>
      <c r="F1311" s="102"/>
    </row>
    <row r="1312" spans="2:6" hidden="1" outlineLevel="1">
      <c r="B1312" s="101" t="s">
        <v>461</v>
      </c>
      <c r="C1312" s="91"/>
      <c r="D1312" s="91"/>
      <c r="E1312" s="91"/>
      <c r="F1312" s="102"/>
    </row>
    <row r="1313" spans="2:6" hidden="1" outlineLevel="1">
      <c r="B1313" s="101" t="s">
        <v>557</v>
      </c>
      <c r="C1313" s="91"/>
      <c r="D1313" s="91"/>
      <c r="E1313" s="91"/>
      <c r="F1313" s="102"/>
    </row>
    <row r="1314" spans="2:6" hidden="1" outlineLevel="1">
      <c r="B1314" s="101" t="s">
        <v>551</v>
      </c>
      <c r="C1314" s="91"/>
      <c r="D1314" s="91"/>
      <c r="E1314" s="91"/>
      <c r="F1314" s="102"/>
    </row>
    <row r="1315" spans="2:6" hidden="1" outlineLevel="1">
      <c r="B1315" s="101" t="s">
        <v>545</v>
      </c>
      <c r="C1315" s="91"/>
      <c r="D1315" s="91"/>
      <c r="E1315" s="91"/>
      <c r="F1315" s="102"/>
    </row>
    <row r="1316" spans="2:6" hidden="1" outlineLevel="1">
      <c r="B1316" s="101" t="s">
        <v>539</v>
      </c>
      <c r="C1316" s="91"/>
      <c r="D1316" s="91"/>
      <c r="E1316" s="91"/>
      <c r="F1316" s="102"/>
    </row>
    <row r="1317" spans="2:6" hidden="1" outlineLevel="1">
      <c r="B1317" s="101" t="s">
        <v>533</v>
      </c>
      <c r="C1317" s="91"/>
      <c r="D1317" s="91"/>
      <c r="E1317" s="91"/>
      <c r="F1317" s="102"/>
    </row>
    <row r="1318" spans="2:6" hidden="1" outlineLevel="1">
      <c r="B1318" s="101" t="s">
        <v>527</v>
      </c>
      <c r="C1318" s="91"/>
      <c r="D1318" s="91"/>
      <c r="E1318" s="91"/>
      <c r="F1318" s="102"/>
    </row>
    <row r="1319" spans="2:6" hidden="1" outlineLevel="1">
      <c r="B1319" s="101" t="s">
        <v>521</v>
      </c>
      <c r="C1319" s="91"/>
      <c r="D1319" s="91"/>
      <c r="E1319" s="91"/>
      <c r="F1319" s="102"/>
    </row>
    <row r="1320" spans="2:6" hidden="1" outlineLevel="1">
      <c r="B1320" s="101" t="s">
        <v>515</v>
      </c>
      <c r="C1320" s="91"/>
      <c r="D1320" s="91"/>
      <c r="E1320" s="91"/>
      <c r="F1320" s="102"/>
    </row>
    <row r="1321" spans="2:6" hidden="1" outlineLevel="1">
      <c r="B1321" s="101" t="s">
        <v>509</v>
      </c>
      <c r="C1321" s="91"/>
      <c r="D1321" s="91"/>
      <c r="E1321" s="91"/>
      <c r="F1321" s="102"/>
    </row>
    <row r="1322" spans="2:6" hidden="1" outlineLevel="1">
      <c r="B1322" s="101" t="s">
        <v>503</v>
      </c>
      <c r="C1322" s="91"/>
      <c r="D1322" s="91"/>
      <c r="E1322" s="91"/>
      <c r="F1322" s="102"/>
    </row>
    <row r="1323" spans="2:6" hidden="1" outlineLevel="1">
      <c r="B1323" s="101" t="s">
        <v>305</v>
      </c>
      <c r="C1323" s="91"/>
      <c r="D1323" s="91"/>
      <c r="E1323" s="91"/>
      <c r="F1323" s="102"/>
    </row>
    <row r="1324" spans="2:6" hidden="1" outlineLevel="1">
      <c r="B1324" s="101" t="s">
        <v>492</v>
      </c>
      <c r="C1324" s="91"/>
      <c r="D1324" s="91"/>
      <c r="E1324" s="91"/>
      <c r="F1324" s="102"/>
    </row>
    <row r="1325" spans="2:6" hidden="1" outlineLevel="1">
      <c r="B1325" s="101" t="s">
        <v>486</v>
      </c>
      <c r="C1325" s="91"/>
      <c r="D1325" s="91"/>
      <c r="E1325" s="91"/>
      <c r="F1325" s="102"/>
    </row>
    <row r="1326" spans="2:6" hidden="1" outlineLevel="1">
      <c r="B1326" s="101" t="s">
        <v>480</v>
      </c>
      <c r="C1326" s="91"/>
      <c r="D1326" s="91"/>
      <c r="E1326" s="91"/>
      <c r="F1326" s="102"/>
    </row>
    <row r="1327" spans="2:6" hidden="1" outlineLevel="1">
      <c r="B1327" s="101" t="s">
        <v>474</v>
      </c>
      <c r="C1327" s="91"/>
      <c r="D1327" s="91"/>
      <c r="E1327" s="91"/>
      <c r="F1327" s="102"/>
    </row>
    <row r="1328" spans="2:6" hidden="1" outlineLevel="1">
      <c r="B1328" s="101" t="s">
        <v>469</v>
      </c>
      <c r="C1328" s="91"/>
      <c r="D1328" s="91"/>
      <c r="E1328" s="91"/>
      <c r="F1328" s="102"/>
    </row>
    <row r="1329" spans="2:6" hidden="1" outlineLevel="1">
      <c r="B1329" s="101" t="s">
        <v>226</v>
      </c>
      <c r="C1329" s="91"/>
      <c r="D1329" s="91"/>
      <c r="E1329" s="91"/>
      <c r="F1329" s="102"/>
    </row>
    <row r="1330" spans="2:6" hidden="1" outlineLevel="1">
      <c r="B1330" s="101" t="s">
        <v>459</v>
      </c>
      <c r="C1330" s="91"/>
      <c r="D1330" s="91"/>
      <c r="E1330" s="91"/>
      <c r="F1330" s="102"/>
    </row>
    <row r="1331" spans="2:6" hidden="1" outlineLevel="1">
      <c r="B1331" s="101" t="s">
        <v>454</v>
      </c>
      <c r="C1331" s="91"/>
      <c r="D1331" s="91"/>
      <c r="E1331" s="91"/>
      <c r="F1331" s="102"/>
    </row>
    <row r="1332" spans="2:6" hidden="1" outlineLevel="1">
      <c r="B1332" s="101" t="s">
        <v>449</v>
      </c>
      <c r="C1332" s="91"/>
      <c r="D1332" s="91"/>
      <c r="E1332" s="91"/>
      <c r="F1332" s="102"/>
    </row>
    <row r="1333" spans="2:6" hidden="1" outlineLevel="1">
      <c r="B1333" s="101" t="s">
        <v>248</v>
      </c>
      <c r="C1333" s="91"/>
      <c r="D1333" s="91"/>
      <c r="E1333" s="91"/>
      <c r="F1333" s="102"/>
    </row>
    <row r="1334" spans="2:6" hidden="1" outlineLevel="1">
      <c r="B1334" s="101" t="s">
        <v>440</v>
      </c>
      <c r="C1334" s="91"/>
      <c r="D1334" s="91"/>
      <c r="E1334" s="91"/>
      <c r="F1334" s="102"/>
    </row>
    <row r="1335" spans="2:6" hidden="1" outlineLevel="1">
      <c r="B1335" s="101" t="s">
        <v>435</v>
      </c>
      <c r="C1335" s="91"/>
      <c r="D1335" s="91"/>
      <c r="E1335" s="91"/>
      <c r="F1335" s="102"/>
    </row>
    <row r="1336" spans="2:6" hidden="1" outlineLevel="1">
      <c r="B1336" s="101" t="s">
        <v>430</v>
      </c>
      <c r="C1336" s="91"/>
      <c r="D1336" s="91"/>
      <c r="E1336" s="91"/>
      <c r="F1336" s="102"/>
    </row>
    <row r="1337" spans="2:6" hidden="1" outlineLevel="1">
      <c r="B1337" s="101" t="s">
        <v>425</v>
      </c>
      <c r="C1337" s="91"/>
      <c r="D1337" s="91"/>
      <c r="E1337" s="91"/>
      <c r="F1337" s="102"/>
    </row>
    <row r="1338" spans="2:6" hidden="1" outlineLevel="1">
      <c r="B1338" s="101" t="s">
        <v>420</v>
      </c>
      <c r="C1338" s="91"/>
      <c r="D1338" s="91"/>
      <c r="E1338" s="91"/>
      <c r="F1338" s="102"/>
    </row>
    <row r="1339" spans="2:6" hidden="1" outlineLevel="1">
      <c r="B1339" s="101" t="s">
        <v>416</v>
      </c>
      <c r="C1339" s="91"/>
      <c r="D1339" s="91"/>
      <c r="E1339" s="91"/>
      <c r="F1339" s="102"/>
    </row>
    <row r="1340" spans="2:6" hidden="1" outlineLevel="1">
      <c r="B1340" s="101" t="s">
        <v>411</v>
      </c>
      <c r="C1340" s="91"/>
      <c r="D1340" s="91"/>
      <c r="E1340" s="91"/>
      <c r="F1340" s="102"/>
    </row>
    <row r="1341" spans="2:6" hidden="1" outlineLevel="1">
      <c r="B1341" s="101" t="s">
        <v>406</v>
      </c>
      <c r="C1341" s="91"/>
      <c r="D1341" s="91"/>
      <c r="E1341" s="91"/>
      <c r="F1341" s="102"/>
    </row>
    <row r="1342" spans="2:6" hidden="1" outlineLevel="1">
      <c r="B1342" s="101" t="s">
        <v>402</v>
      </c>
      <c r="C1342" s="91"/>
      <c r="D1342" s="91"/>
      <c r="E1342" s="91"/>
      <c r="F1342" s="102"/>
    </row>
    <row r="1343" spans="2:6" hidden="1" outlineLevel="1">
      <c r="B1343" s="101" t="s">
        <v>398</v>
      </c>
      <c r="C1343" s="91"/>
      <c r="D1343" s="91"/>
      <c r="E1343" s="91"/>
      <c r="F1343" s="102"/>
    </row>
    <row r="1344" spans="2:6" hidden="1" outlineLevel="1">
      <c r="B1344" s="101" t="s">
        <v>393</v>
      </c>
      <c r="C1344" s="91"/>
      <c r="D1344" s="91"/>
      <c r="E1344" s="91"/>
      <c r="F1344" s="102"/>
    </row>
    <row r="1345" spans="2:6" hidden="1" outlineLevel="1">
      <c r="B1345" s="101" t="s">
        <v>388</v>
      </c>
      <c r="C1345" s="91"/>
      <c r="D1345" s="91"/>
      <c r="E1345" s="91"/>
      <c r="F1345" s="102"/>
    </row>
    <row r="1346" spans="2:6" hidden="1" outlineLevel="1">
      <c r="B1346" s="101" t="s">
        <v>383</v>
      </c>
      <c r="C1346" s="91"/>
      <c r="D1346" s="91"/>
      <c r="E1346" s="91"/>
      <c r="F1346" s="102"/>
    </row>
    <row r="1347" spans="2:6" hidden="1" outlineLevel="1">
      <c r="B1347" s="101" t="s">
        <v>378</v>
      </c>
      <c r="C1347" s="91"/>
      <c r="D1347" s="91"/>
      <c r="E1347" s="91"/>
      <c r="F1347" s="102"/>
    </row>
    <row r="1348" spans="2:6" hidden="1" outlineLevel="1">
      <c r="B1348" s="101" t="s">
        <v>373</v>
      </c>
      <c r="C1348" s="91"/>
      <c r="D1348" s="91"/>
      <c r="E1348" s="91"/>
      <c r="F1348" s="102"/>
    </row>
    <row r="1349" spans="2:6" hidden="1" outlineLevel="1">
      <c r="B1349" s="101" t="s">
        <v>369</v>
      </c>
      <c r="C1349" s="91"/>
      <c r="D1349" s="91"/>
      <c r="E1349" s="91"/>
      <c r="F1349" s="102"/>
    </row>
    <row r="1350" spans="2:6" hidden="1" outlineLevel="1">
      <c r="B1350" s="101" t="s">
        <v>365</v>
      </c>
      <c r="C1350" s="91"/>
      <c r="D1350" s="91"/>
      <c r="E1350" s="91"/>
      <c r="F1350" s="102"/>
    </row>
    <row r="1351" spans="2:6" hidden="1" outlineLevel="1">
      <c r="B1351" s="101" t="s">
        <v>360</v>
      </c>
      <c r="C1351" s="91"/>
      <c r="D1351" s="91"/>
      <c r="E1351" s="91"/>
      <c r="F1351" s="102"/>
    </row>
    <row r="1352" spans="2:6" hidden="1" outlineLevel="1">
      <c r="B1352" s="101" t="s">
        <v>355</v>
      </c>
      <c r="C1352" s="91"/>
      <c r="D1352" s="91"/>
      <c r="E1352" s="91"/>
      <c r="F1352" s="102"/>
    </row>
    <row r="1353" spans="2:6" hidden="1" outlineLevel="1">
      <c r="B1353" s="101" t="s">
        <v>351</v>
      </c>
      <c r="C1353" s="91"/>
      <c r="D1353" s="91"/>
      <c r="E1353" s="91"/>
      <c r="F1353" s="102"/>
    </row>
    <row r="1354" spans="2:6" hidden="1" outlineLevel="1">
      <c r="B1354" s="101" t="s">
        <v>59</v>
      </c>
      <c r="C1354" s="91"/>
      <c r="D1354" s="91"/>
      <c r="E1354" s="91"/>
      <c r="F1354" s="102"/>
    </row>
    <row r="1355" spans="2:6" hidden="1" outlineLevel="1">
      <c r="B1355" s="101" t="s">
        <v>342</v>
      </c>
      <c r="C1355" s="91"/>
      <c r="D1355" s="91"/>
      <c r="E1355" s="91"/>
      <c r="F1355" s="102"/>
    </row>
    <row r="1356" spans="2:6" hidden="1" outlineLevel="1">
      <c r="B1356" s="101" t="s">
        <v>337</v>
      </c>
      <c r="C1356" s="91"/>
      <c r="D1356" s="91"/>
      <c r="E1356" s="91"/>
      <c r="F1356" s="102"/>
    </row>
    <row r="1357" spans="2:6" hidden="1" outlineLevel="1">
      <c r="B1357" s="101" t="s">
        <v>332</v>
      </c>
      <c r="C1357" s="91"/>
      <c r="D1357" s="91"/>
      <c r="E1357" s="91"/>
      <c r="F1357" s="102"/>
    </row>
    <row r="1358" spans="2:6" hidden="1" outlineLevel="1">
      <c r="B1358" s="101" t="s">
        <v>328</v>
      </c>
      <c r="C1358" s="91"/>
      <c r="D1358" s="91"/>
      <c r="E1358" s="91"/>
      <c r="F1358" s="102"/>
    </row>
    <row r="1359" spans="2:6" hidden="1" outlineLevel="1">
      <c r="B1359" s="101" t="s">
        <v>324</v>
      </c>
      <c r="C1359" s="91"/>
      <c r="D1359" s="91"/>
      <c r="E1359" s="91"/>
      <c r="F1359" s="102"/>
    </row>
    <row r="1360" spans="2:6" hidden="1" outlineLevel="1">
      <c r="B1360" s="101" t="s">
        <v>319</v>
      </c>
      <c r="C1360" s="91"/>
      <c r="D1360" s="91"/>
      <c r="E1360" s="91"/>
      <c r="F1360" s="102"/>
    </row>
    <row r="1361" spans="2:6" hidden="1" outlineLevel="1">
      <c r="B1361" s="101" t="s">
        <v>314</v>
      </c>
      <c r="C1361" s="91"/>
      <c r="D1361" s="91"/>
      <c r="E1361" s="91"/>
      <c r="F1361" s="102"/>
    </row>
    <row r="1362" spans="2:6" hidden="1" outlineLevel="1">
      <c r="B1362" s="143" t="s">
        <v>310</v>
      </c>
      <c r="C1362" s="81"/>
      <c r="D1362" s="81"/>
      <c r="E1362" s="81"/>
      <c r="F1362" s="144"/>
    </row>
    <row r="1363" spans="2:6" hidden="1" outlineLevel="1">
      <c r="B1363" s="145" t="s">
        <v>1274</v>
      </c>
      <c r="C1363" s="146"/>
      <c r="D1363" s="146"/>
      <c r="E1363" s="146"/>
      <c r="F1363" s="146"/>
    </row>
    <row r="1364" collapsed="1"/>
    <row r="1365" spans="2:2" ht="15.75">
      <c r="B1365" s="13" t="s">
        <v>37</v>
      </c>
    </row>
    <row r="1366" spans="2:2">
      <c r="B1366" s="110" t="s">
        <v>2515</v>
      </c>
    </row>
    <row r="1368" spans="2:6">
      <c r="B1368" s="126" t="s">
        <v>2462</v>
      </c>
      <c r="C1368" s="127"/>
      <c r="D1368" s="127"/>
      <c r="E1368" s="127"/>
      <c r="F1368" s="128"/>
    </row>
    <row r="1369" spans="2:6">
      <c r="B1369" s="142" t="s">
        <v>1273</v>
      </c>
      <c r="C1369" s="107"/>
      <c r="D1369" s="107"/>
      <c r="E1369" s="107"/>
      <c r="F1369" s="108"/>
    </row>
    <row r="1370" spans="2:6" hidden="1" outlineLevel="1">
      <c r="B1370" s="101" t="s">
        <v>1038</v>
      </c>
      <c r="C1370" s="91"/>
      <c r="D1370" s="91"/>
      <c r="E1370" s="91"/>
      <c r="F1370" s="102"/>
    </row>
    <row r="1371" spans="2:6" hidden="1" outlineLevel="1">
      <c r="B1371" s="143" t="s">
        <v>1026</v>
      </c>
      <c r="C1371" s="81"/>
      <c r="D1371" s="81"/>
      <c r="E1371" s="81"/>
      <c r="F1371" s="144"/>
    </row>
    <row r="1372" spans="2:6" hidden="1" outlineLevel="1">
      <c r="B1372" s="145" t="s">
        <v>1274</v>
      </c>
      <c r="C1372" s="146"/>
      <c r="D1372" s="146"/>
      <c r="E1372" s="146"/>
      <c r="F1372" s="146"/>
    </row>
    <row r="1373" collapsed="1"/>
  </sheetData>
  <sortState ref="B300:D310">
    <sortCondition descending="1" ref="D300:D310"/>
  </sortState>
  <pageMargins left="0.7" right="0.7" top="0.75" bottom="0.75" header="0.3" footer="0.3"/>
  <pageSetup paperSize="9" orientation="portrait"/>
  <headerFooter scaleWithDoc="1" alignWithMargins="0" differentFirst="0" differentOddEven="0"/>
  <drawing r:id="rId2"/>
  <extLst/>
</worksheet>
</file>

<file path=xl/worksheets/sheet1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AFC1E5"/>
  </sheetPr>
  <dimension ref="A1:N1183"/>
  <sheetViews>
    <sheetView zoomScale="85" view="normal" workbookViewId="0">
      <selection pane="topLeft" activeCell="A1" sqref="A1"/>
    </sheetView>
  </sheetViews>
  <sheetFormatPr defaultRowHeight="15" outlineLevelRow="1"/>
  <cols>
    <col min="1" max="1" width="4.75390625" style="1" customWidth="1"/>
    <col min="2" max="2" width="35.75390625" style="1" customWidth="1"/>
    <col min="3" max="6" width="15.75390625" style="1" customWidth="1"/>
    <col min="7" max="16384" width="9.125" style="1" customWidth="1"/>
  </cols>
  <sheetData>
    <row r="1" spans="1:1" s="3" customFormat="1">
      <c r="A1" s="2"/>
    </row>
    <row r="2" spans="1:1" s="5" customFormat="1">
      <c r="A2" s="4"/>
    </row>
    <row r="3" spans="1:1" s="7" customFormat="1">
      <c r="A3" s="6"/>
    </row>
    <row r="4" spans="1:1" s="9" customFormat="1">
      <c r="A4" s="8"/>
    </row>
    <row r="6" spans="2:2" ht="20.25">
      <c r="B6" s="10" t="s">
        <v>0</v>
      </c>
    </row>
    <row r="7" spans="2:2" ht="15.75">
      <c r="B7" s="13" t="s">
        <v>91</v>
      </c>
    </row>
    <row r="8" s="12" customFormat="1"/>
    <row r="10" spans="2:2" ht="15.75">
      <c r="B10" s="13" t="s">
        <v>92</v>
      </c>
    </row>
    <row r="11" spans="2:2">
      <c r="B11" s="14" t="s">
        <v>1561</v>
      </c>
    </row>
    <row r="12" ht="15.75" thickBot="1"/>
    <row r="13" spans="2:4" ht="15.75" thickBot="1">
      <c r="B13" s="21"/>
      <c r="C13" s="27" t="s">
        <v>6</v>
      </c>
      <c r="D13" s="28" t="s">
        <v>41</v>
      </c>
    </row>
    <row r="14" spans="2:4" ht="15.75">
      <c r="B14" s="24" t="s">
        <v>40</v>
      </c>
      <c r="C14" s="29">
        <v>311</v>
      </c>
      <c r="D14" s="16"/>
    </row>
    <row r="15" spans="2:4">
      <c r="B15" s="25" t="s">
        <v>64</v>
      </c>
      <c r="C15" s="17">
        <v>232</v>
      </c>
      <c r="D15" s="18">
        <f>SUM(C15/C$14)</f>
        <v>0.74598070739549838</v>
      </c>
    </row>
    <row r="16" spans="2:4" ht="15.75" thickBot="1">
      <c r="B16" s="26" t="s">
        <v>65</v>
      </c>
      <c r="C16" s="19">
        <v>79</v>
      </c>
      <c r="D16" s="20">
        <f>SUM(C16/C$14)</f>
        <v>0.25401929260450162</v>
      </c>
    </row>
    <row r="18" spans="2:2" ht="15.75">
      <c r="B18" s="13" t="s">
        <v>93</v>
      </c>
    </row>
    <row r="19" spans="2:2">
      <c r="B19" s="110" t="s">
        <v>2512</v>
      </c>
    </row>
    <row r="20" spans="2:2">
      <c r="B20" s="110"/>
    </row>
    <row r="21" spans="2:2">
      <c r="B21" s="110" t="s">
        <v>2544</v>
      </c>
    </row>
    <row r="23" spans="2:6">
      <c r="B23" s="126" t="s">
        <v>2462</v>
      </c>
      <c r="C23" s="127"/>
      <c r="D23" s="127"/>
      <c r="E23" s="127"/>
      <c r="F23" s="128"/>
    </row>
    <row r="24" spans="2:6">
      <c r="B24" s="142" t="s">
        <v>1273</v>
      </c>
      <c r="C24" s="107"/>
      <c r="D24" s="107"/>
      <c r="E24" s="107"/>
      <c r="F24" s="108"/>
    </row>
    <row r="25" spans="2:6" hidden="1" outlineLevel="1">
      <c r="B25" s="101" t="s">
        <v>1550</v>
      </c>
      <c r="C25" s="91"/>
      <c r="D25" s="91"/>
      <c r="E25" s="91"/>
      <c r="F25" s="102"/>
    </row>
    <row r="26" spans="2:6" hidden="1" outlineLevel="1">
      <c r="B26" s="101" t="s">
        <v>1414</v>
      </c>
      <c r="C26" s="91"/>
      <c r="D26" s="91"/>
      <c r="E26" s="91"/>
      <c r="F26" s="102"/>
    </row>
    <row r="27" spans="2:6" hidden="1" outlineLevel="1">
      <c r="B27" s="101" t="s">
        <v>1363</v>
      </c>
      <c r="C27" s="91"/>
      <c r="D27" s="91"/>
      <c r="E27" s="91"/>
      <c r="F27" s="102"/>
    </row>
    <row r="28" spans="2:6" hidden="1" outlineLevel="1">
      <c r="B28" s="101" t="s">
        <v>1486</v>
      </c>
      <c r="C28" s="91"/>
      <c r="D28" s="91"/>
      <c r="E28" s="91"/>
      <c r="F28" s="102"/>
    </row>
    <row r="29" spans="2:6" hidden="1" outlineLevel="1">
      <c r="B29" s="101" t="s">
        <v>1454</v>
      </c>
      <c r="C29" s="91"/>
      <c r="D29" s="91"/>
      <c r="E29" s="91"/>
      <c r="F29" s="102"/>
    </row>
    <row r="30" spans="2:6" hidden="1" outlineLevel="1">
      <c r="B30" s="101" t="s">
        <v>1396</v>
      </c>
      <c r="C30" s="91"/>
      <c r="D30" s="91"/>
      <c r="E30" s="91"/>
      <c r="F30" s="102"/>
    </row>
    <row r="31" spans="2:6" hidden="1" outlineLevel="1">
      <c r="B31" s="101" t="s">
        <v>1437</v>
      </c>
      <c r="C31" s="91"/>
      <c r="D31" s="91"/>
      <c r="E31" s="91"/>
      <c r="F31" s="102"/>
    </row>
    <row r="32" spans="2:6" hidden="1" outlineLevel="1">
      <c r="B32" s="101" t="s">
        <v>1531</v>
      </c>
      <c r="C32" s="91"/>
      <c r="D32" s="91"/>
      <c r="E32" s="91"/>
      <c r="F32" s="102"/>
    </row>
    <row r="33" spans="2:6" hidden="1" outlineLevel="1">
      <c r="B33" s="101" t="s">
        <v>1435</v>
      </c>
      <c r="C33" s="91"/>
      <c r="D33" s="91"/>
      <c r="E33" s="91"/>
      <c r="F33" s="102"/>
    </row>
    <row r="34" spans="2:6" hidden="1" outlineLevel="1">
      <c r="B34" s="101" t="s">
        <v>1427</v>
      </c>
      <c r="C34" s="91"/>
      <c r="D34" s="91"/>
      <c r="E34" s="91"/>
      <c r="F34" s="102"/>
    </row>
    <row r="35" spans="2:6" hidden="1" outlineLevel="1">
      <c r="B35" s="101" t="s">
        <v>1355</v>
      </c>
      <c r="C35" s="91"/>
      <c r="D35" s="91"/>
      <c r="E35" s="91"/>
      <c r="F35" s="102"/>
    </row>
    <row r="36" spans="2:6" hidden="1" outlineLevel="1">
      <c r="B36" s="101" t="s">
        <v>1366</v>
      </c>
      <c r="C36" s="91"/>
      <c r="D36" s="91"/>
      <c r="E36" s="91"/>
      <c r="F36" s="102"/>
    </row>
    <row r="37" spans="2:6" hidden="1" outlineLevel="1">
      <c r="B37" s="101" t="s">
        <v>1407</v>
      </c>
      <c r="C37" s="91"/>
      <c r="D37" s="91"/>
      <c r="E37" s="91"/>
      <c r="F37" s="102"/>
    </row>
    <row r="38" spans="2:6" hidden="1" outlineLevel="1">
      <c r="B38" s="101" t="s">
        <v>1377</v>
      </c>
      <c r="C38" s="91"/>
      <c r="D38" s="91"/>
      <c r="E38" s="91"/>
      <c r="F38" s="102"/>
    </row>
    <row r="39" spans="2:6" hidden="1" outlineLevel="1">
      <c r="B39" s="101" t="s">
        <v>1516</v>
      </c>
      <c r="C39" s="91"/>
      <c r="D39" s="91"/>
      <c r="E39" s="91"/>
      <c r="F39" s="102"/>
    </row>
    <row r="40" spans="2:6" hidden="1" outlineLevel="1">
      <c r="B40" s="101" t="s">
        <v>1534</v>
      </c>
      <c r="C40" s="91"/>
      <c r="D40" s="91"/>
      <c r="E40" s="91"/>
      <c r="F40" s="102"/>
    </row>
    <row r="41" spans="2:6" hidden="1" outlineLevel="1">
      <c r="B41" s="101" t="s">
        <v>1474</v>
      </c>
      <c r="C41" s="91"/>
      <c r="D41" s="91"/>
      <c r="E41" s="91"/>
      <c r="F41" s="102"/>
    </row>
    <row r="42" spans="2:6" hidden="1" outlineLevel="1">
      <c r="B42" s="101" t="s">
        <v>1393</v>
      </c>
      <c r="C42" s="91"/>
      <c r="D42" s="91"/>
      <c r="E42" s="91"/>
      <c r="F42" s="102"/>
    </row>
    <row r="43" spans="2:6" hidden="1" outlineLevel="1">
      <c r="B43" s="101" t="s">
        <v>1417</v>
      </c>
      <c r="C43" s="91"/>
      <c r="D43" s="91"/>
      <c r="E43" s="91"/>
      <c r="F43" s="102"/>
    </row>
    <row r="44" spans="2:6" hidden="1" outlineLevel="1">
      <c r="B44" s="101" t="s">
        <v>1476</v>
      </c>
      <c r="C44" s="91"/>
      <c r="D44" s="91"/>
      <c r="E44" s="91"/>
      <c r="F44" s="102"/>
    </row>
    <row r="45" spans="2:6" hidden="1" outlineLevel="1">
      <c r="B45" s="101" t="s">
        <v>1522</v>
      </c>
      <c r="C45" s="91"/>
      <c r="D45" s="91"/>
      <c r="E45" s="91"/>
      <c r="F45" s="102"/>
    </row>
    <row r="46" spans="2:6" hidden="1" outlineLevel="1">
      <c r="B46" s="101" t="s">
        <v>1472</v>
      </c>
      <c r="C46" s="91"/>
      <c r="D46" s="91"/>
      <c r="E46" s="91"/>
      <c r="F46" s="102"/>
    </row>
    <row r="47" spans="2:6" hidden="1" outlineLevel="1">
      <c r="B47" s="101" t="s">
        <v>1340</v>
      </c>
      <c r="C47" s="91"/>
      <c r="D47" s="91"/>
      <c r="E47" s="91"/>
      <c r="F47" s="102"/>
    </row>
    <row r="48" spans="2:6" hidden="1" outlineLevel="1">
      <c r="B48" s="101" t="s">
        <v>1398</v>
      </c>
      <c r="C48" s="91"/>
      <c r="D48" s="91"/>
      <c r="E48" s="91"/>
      <c r="F48" s="102"/>
    </row>
    <row r="49" spans="2:6" hidden="1" outlineLevel="1">
      <c r="B49" s="101" t="s">
        <v>1410</v>
      </c>
      <c r="C49" s="91"/>
      <c r="D49" s="91"/>
      <c r="E49" s="91"/>
      <c r="F49" s="102"/>
    </row>
    <row r="50" spans="2:6" hidden="1" outlineLevel="1">
      <c r="B50" s="101" t="s">
        <v>1505</v>
      </c>
      <c r="C50" s="91"/>
      <c r="D50" s="91"/>
      <c r="E50" s="91"/>
      <c r="F50" s="102"/>
    </row>
    <row r="51" spans="2:6" hidden="1" outlineLevel="1">
      <c r="B51" s="101" t="s">
        <v>1496</v>
      </c>
      <c r="C51" s="91"/>
      <c r="D51" s="91"/>
      <c r="E51" s="91"/>
      <c r="F51" s="102"/>
    </row>
    <row r="52" spans="2:6" hidden="1" outlineLevel="1">
      <c r="B52" s="101" t="s">
        <v>1504</v>
      </c>
      <c r="C52" s="91"/>
      <c r="D52" s="91"/>
      <c r="E52" s="91"/>
      <c r="F52" s="102"/>
    </row>
    <row r="53" spans="2:6" hidden="1" outlineLevel="1">
      <c r="B53" s="101" t="s">
        <v>1397</v>
      </c>
      <c r="C53" s="91"/>
      <c r="D53" s="91"/>
      <c r="E53" s="91"/>
      <c r="F53" s="102"/>
    </row>
    <row r="54" spans="2:6" hidden="1" outlineLevel="1">
      <c r="B54" s="101" t="s">
        <v>1412</v>
      </c>
      <c r="C54" s="91"/>
      <c r="D54" s="91"/>
      <c r="E54" s="91"/>
      <c r="F54" s="102"/>
    </row>
    <row r="55" spans="2:6" hidden="1" outlineLevel="1">
      <c r="B55" s="101" t="s">
        <v>1405</v>
      </c>
      <c r="C55" s="91"/>
      <c r="D55" s="91"/>
      <c r="E55" s="91"/>
      <c r="F55" s="102"/>
    </row>
    <row r="56" spans="2:6" hidden="1" outlineLevel="1">
      <c r="B56" s="101" t="s">
        <v>1536</v>
      </c>
      <c r="C56" s="91"/>
      <c r="D56" s="91"/>
      <c r="E56" s="91"/>
      <c r="F56" s="102"/>
    </row>
    <row r="57" spans="2:6" hidden="1" outlineLevel="1">
      <c r="B57" s="101" t="s">
        <v>1411</v>
      </c>
      <c r="C57" s="91"/>
      <c r="D57" s="91"/>
      <c r="E57" s="91"/>
      <c r="F57" s="102"/>
    </row>
    <row r="58" spans="2:6" hidden="1" outlineLevel="1">
      <c r="B58" s="101" t="s">
        <v>1368</v>
      </c>
      <c r="C58" s="91"/>
      <c r="D58" s="91"/>
      <c r="E58" s="91"/>
      <c r="F58" s="102"/>
    </row>
    <row r="59" spans="2:6" hidden="1" outlineLevel="1">
      <c r="B59" s="101" t="s">
        <v>1466</v>
      </c>
      <c r="C59" s="91"/>
      <c r="D59" s="91"/>
      <c r="E59" s="91"/>
      <c r="F59" s="102"/>
    </row>
    <row r="60" spans="2:6" hidden="1" outlineLevel="1">
      <c r="B60" s="101" t="s">
        <v>1362</v>
      </c>
      <c r="C60" s="91"/>
      <c r="D60" s="91"/>
      <c r="E60" s="91"/>
      <c r="F60" s="102"/>
    </row>
    <row r="61" spans="2:6" hidden="1" outlineLevel="1">
      <c r="B61" s="101" t="s">
        <v>1439</v>
      </c>
      <c r="C61" s="91"/>
      <c r="D61" s="91"/>
      <c r="E61" s="91"/>
      <c r="F61" s="102"/>
    </row>
    <row r="62" spans="2:6" hidden="1" outlineLevel="1">
      <c r="B62" s="101" t="s">
        <v>1467</v>
      </c>
      <c r="C62" s="91"/>
      <c r="D62" s="91"/>
      <c r="E62" s="91"/>
      <c r="F62" s="102"/>
    </row>
    <row r="63" spans="2:6" hidden="1" outlineLevel="1">
      <c r="B63" s="101" t="s">
        <v>1438</v>
      </c>
      <c r="C63" s="91"/>
      <c r="D63" s="91"/>
      <c r="E63" s="91"/>
      <c r="F63" s="102"/>
    </row>
    <row r="64" spans="2:6" hidden="1" outlineLevel="1">
      <c r="B64" s="101" t="s">
        <v>1493</v>
      </c>
      <c r="C64" s="91"/>
      <c r="D64" s="91"/>
      <c r="E64" s="91"/>
      <c r="F64" s="102"/>
    </row>
    <row r="65" spans="2:6" hidden="1" outlineLevel="1">
      <c r="B65" s="101" t="s">
        <v>1365</v>
      </c>
      <c r="C65" s="91"/>
      <c r="D65" s="91"/>
      <c r="E65" s="91"/>
      <c r="F65" s="102"/>
    </row>
    <row r="66" spans="2:6" hidden="1" outlineLevel="1">
      <c r="B66" s="101" t="s">
        <v>1428</v>
      </c>
      <c r="C66" s="91"/>
      <c r="D66" s="91"/>
      <c r="E66" s="91"/>
      <c r="F66" s="102"/>
    </row>
    <row r="67" spans="2:6" hidden="1" outlineLevel="1">
      <c r="B67" s="101" t="s">
        <v>1540</v>
      </c>
      <c r="C67" s="91"/>
      <c r="D67" s="91"/>
      <c r="E67" s="91"/>
      <c r="F67" s="102"/>
    </row>
    <row r="68" spans="2:6" hidden="1" outlineLevel="1">
      <c r="B68" s="101" t="s">
        <v>1495</v>
      </c>
      <c r="C68" s="91"/>
      <c r="D68" s="91"/>
      <c r="E68" s="91"/>
      <c r="F68" s="102"/>
    </row>
    <row r="69" spans="2:6" hidden="1" outlineLevel="1">
      <c r="B69" s="101" t="s">
        <v>1424</v>
      </c>
      <c r="C69" s="91"/>
      <c r="D69" s="91"/>
      <c r="E69" s="91"/>
      <c r="F69" s="102"/>
    </row>
    <row r="70" spans="2:6" hidden="1" outlineLevel="1">
      <c r="B70" s="101" t="s">
        <v>1432</v>
      </c>
      <c r="C70" s="91"/>
      <c r="D70" s="91"/>
      <c r="E70" s="91"/>
      <c r="F70" s="102"/>
    </row>
    <row r="71" spans="2:6" hidden="1" outlineLevel="1">
      <c r="B71" s="101" t="s">
        <v>1364</v>
      </c>
      <c r="C71" s="91"/>
      <c r="D71" s="91"/>
      <c r="E71" s="91"/>
      <c r="F71" s="102"/>
    </row>
    <row r="72" spans="2:6" hidden="1" outlineLevel="1">
      <c r="B72" s="101" t="s">
        <v>1517</v>
      </c>
      <c r="C72" s="91"/>
      <c r="D72" s="91"/>
      <c r="E72" s="91"/>
      <c r="F72" s="102"/>
    </row>
    <row r="73" spans="2:6" hidden="1" outlineLevel="1">
      <c r="B73" s="101" t="s">
        <v>1461</v>
      </c>
      <c r="C73" s="91"/>
      <c r="D73" s="91"/>
      <c r="E73" s="91"/>
      <c r="F73" s="102"/>
    </row>
    <row r="74" spans="2:6" hidden="1" outlineLevel="1">
      <c r="B74" s="101" t="s">
        <v>1385</v>
      </c>
      <c r="C74" s="91"/>
      <c r="D74" s="91"/>
      <c r="E74" s="91"/>
      <c r="F74" s="102"/>
    </row>
    <row r="75" spans="2:6" hidden="1" outlineLevel="1">
      <c r="B75" s="101" t="s">
        <v>1413</v>
      </c>
      <c r="C75" s="91"/>
      <c r="D75" s="91"/>
      <c r="E75" s="91"/>
      <c r="F75" s="102"/>
    </row>
    <row r="76" spans="2:6" hidden="1" outlineLevel="1">
      <c r="B76" s="101" t="s">
        <v>1372</v>
      </c>
      <c r="C76" s="91"/>
      <c r="D76" s="91"/>
      <c r="E76" s="91"/>
      <c r="F76" s="102"/>
    </row>
    <row r="77" spans="2:6" hidden="1" outlineLevel="1">
      <c r="B77" s="101" t="s">
        <v>1388</v>
      </c>
      <c r="C77" s="91"/>
      <c r="D77" s="91"/>
      <c r="E77" s="91"/>
      <c r="F77" s="102"/>
    </row>
    <row r="78" spans="2:6" hidden="1" outlineLevel="1">
      <c r="B78" s="101" t="s">
        <v>1403</v>
      </c>
      <c r="C78" s="91"/>
      <c r="D78" s="91"/>
      <c r="E78" s="91"/>
      <c r="F78" s="102"/>
    </row>
    <row r="79" spans="2:6" hidden="1" outlineLevel="1">
      <c r="B79" s="101" t="s">
        <v>1442</v>
      </c>
      <c r="C79" s="91"/>
      <c r="D79" s="91"/>
      <c r="E79" s="91"/>
      <c r="F79" s="102"/>
    </row>
    <row r="80" spans="2:6" hidden="1" outlineLevel="1">
      <c r="B80" s="101" t="s">
        <v>1358</v>
      </c>
      <c r="C80" s="91"/>
      <c r="D80" s="91"/>
      <c r="E80" s="91"/>
      <c r="F80" s="102"/>
    </row>
    <row r="81" spans="2:6" hidden="1" outlineLevel="1">
      <c r="B81" s="101" t="s">
        <v>1450</v>
      </c>
      <c r="C81" s="91"/>
      <c r="D81" s="91"/>
      <c r="E81" s="91"/>
      <c r="F81" s="102"/>
    </row>
    <row r="82" spans="2:6" hidden="1" outlineLevel="1">
      <c r="B82" s="101" t="s">
        <v>1532</v>
      </c>
      <c r="C82" s="91"/>
      <c r="D82" s="91"/>
      <c r="E82" s="91"/>
      <c r="F82" s="102"/>
    </row>
    <row r="83" spans="2:6" hidden="1" outlineLevel="1">
      <c r="B83" s="101" t="s">
        <v>1431</v>
      </c>
      <c r="C83" s="91"/>
      <c r="D83" s="91"/>
      <c r="E83" s="91"/>
      <c r="F83" s="102"/>
    </row>
    <row r="84" spans="2:6" hidden="1" outlineLevel="1">
      <c r="B84" s="101" t="s">
        <v>1488</v>
      </c>
      <c r="C84" s="91"/>
      <c r="D84" s="91"/>
      <c r="E84" s="91"/>
      <c r="F84" s="102"/>
    </row>
    <row r="85" spans="2:6" hidden="1" outlineLevel="1">
      <c r="B85" s="101" t="s">
        <v>1475</v>
      </c>
      <c r="C85" s="91"/>
      <c r="D85" s="91"/>
      <c r="E85" s="91"/>
      <c r="F85" s="102"/>
    </row>
    <row r="86" spans="2:6" hidden="1" outlineLevel="1">
      <c r="B86" s="101" t="s">
        <v>1421</v>
      </c>
      <c r="C86" s="91"/>
      <c r="D86" s="91"/>
      <c r="E86" s="91"/>
      <c r="F86" s="102"/>
    </row>
    <row r="87" spans="2:6" hidden="1" outlineLevel="1">
      <c r="B87" s="101" t="s">
        <v>1402</v>
      </c>
      <c r="C87" s="91"/>
      <c r="D87" s="91"/>
      <c r="E87" s="91"/>
      <c r="F87" s="102"/>
    </row>
    <row r="88" spans="2:6" hidden="1" outlineLevel="1">
      <c r="B88" s="101" t="s">
        <v>1448</v>
      </c>
      <c r="C88" s="91"/>
      <c r="D88" s="91"/>
      <c r="E88" s="91"/>
      <c r="F88" s="102"/>
    </row>
    <row r="89" spans="2:6" hidden="1" outlineLevel="1">
      <c r="B89" s="101" t="s">
        <v>1434</v>
      </c>
      <c r="C89" s="91"/>
      <c r="D89" s="91"/>
      <c r="E89" s="91"/>
      <c r="F89" s="102"/>
    </row>
    <row r="90" spans="2:6" hidden="1" outlineLevel="1">
      <c r="B90" s="101" t="s">
        <v>1447</v>
      </c>
      <c r="C90" s="91"/>
      <c r="D90" s="91"/>
      <c r="E90" s="91"/>
      <c r="F90" s="102"/>
    </row>
    <row r="91" spans="2:6" hidden="1" outlineLevel="1">
      <c r="B91" s="101" t="s">
        <v>1443</v>
      </c>
      <c r="C91" s="91"/>
      <c r="D91" s="91"/>
      <c r="E91" s="91"/>
      <c r="F91" s="102"/>
    </row>
    <row r="92" spans="2:6" hidden="1" outlineLevel="1">
      <c r="B92" s="101" t="s">
        <v>1433</v>
      </c>
      <c r="C92" s="91"/>
      <c r="D92" s="91"/>
      <c r="E92" s="91"/>
      <c r="F92" s="102"/>
    </row>
    <row r="93" spans="2:6" hidden="1" outlineLevel="1">
      <c r="B93" s="101" t="s">
        <v>1399</v>
      </c>
      <c r="C93" s="91"/>
      <c r="D93" s="91"/>
      <c r="E93" s="91"/>
      <c r="F93" s="102"/>
    </row>
    <row r="94" spans="2:6" hidden="1" outlineLevel="1">
      <c r="B94" s="101" t="s">
        <v>1408</v>
      </c>
      <c r="C94" s="91"/>
      <c r="D94" s="91"/>
      <c r="E94" s="91"/>
      <c r="F94" s="102"/>
    </row>
    <row r="95" spans="2:6" hidden="1" outlineLevel="1">
      <c r="B95" s="101" t="s">
        <v>437</v>
      </c>
      <c r="C95" s="91"/>
      <c r="D95" s="91"/>
      <c r="E95" s="91"/>
      <c r="F95" s="102"/>
    </row>
    <row r="96" spans="2:6" hidden="1" outlineLevel="1">
      <c r="B96" s="101" t="s">
        <v>1429</v>
      </c>
      <c r="C96" s="91"/>
      <c r="D96" s="91"/>
      <c r="E96" s="91"/>
      <c r="F96" s="102"/>
    </row>
    <row r="97" spans="2:6" hidden="1" outlineLevel="1">
      <c r="B97" s="101" t="s">
        <v>1470</v>
      </c>
      <c r="C97" s="91"/>
      <c r="D97" s="91"/>
      <c r="E97" s="91"/>
      <c r="F97" s="102"/>
    </row>
    <row r="98" spans="2:6" hidden="1" outlineLevel="1">
      <c r="B98" s="101" t="s">
        <v>1483</v>
      </c>
      <c r="C98" s="91"/>
      <c r="D98" s="91"/>
      <c r="E98" s="91"/>
      <c r="F98" s="102"/>
    </row>
    <row r="99" spans="2:6" hidden="1" outlineLevel="1">
      <c r="B99" s="101" t="s">
        <v>1374</v>
      </c>
      <c r="C99" s="91"/>
      <c r="D99" s="91"/>
      <c r="E99" s="91"/>
      <c r="F99" s="102"/>
    </row>
    <row r="100" spans="2:6" hidden="1" outlineLevel="1">
      <c r="B100" s="101" t="s">
        <v>1419</v>
      </c>
      <c r="C100" s="91"/>
      <c r="D100" s="91"/>
      <c r="E100" s="91"/>
      <c r="F100" s="102"/>
    </row>
    <row r="101" spans="2:6" hidden="1" outlineLevel="1">
      <c r="B101" s="101" t="s">
        <v>1481</v>
      </c>
      <c r="C101" s="91"/>
      <c r="D101" s="91"/>
      <c r="E101" s="91"/>
      <c r="F101" s="102"/>
    </row>
    <row r="102" spans="2:6" hidden="1" outlineLevel="1">
      <c r="B102" s="101" t="s">
        <v>1361</v>
      </c>
      <c r="C102" s="91"/>
      <c r="D102" s="91"/>
      <c r="E102" s="91"/>
      <c r="F102" s="102"/>
    </row>
    <row r="103" spans="2:6" hidden="1" outlineLevel="1">
      <c r="B103" s="101" t="s">
        <v>1444</v>
      </c>
      <c r="C103" s="91"/>
      <c r="D103" s="91"/>
      <c r="E103" s="91"/>
      <c r="F103" s="102"/>
    </row>
    <row r="104" spans="2:6" hidden="1" outlineLevel="1">
      <c r="B104" s="101" t="s">
        <v>1345</v>
      </c>
      <c r="C104" s="91"/>
      <c r="D104" s="91"/>
      <c r="E104" s="91"/>
      <c r="F104" s="102"/>
    </row>
    <row r="105" spans="2:6" hidden="1" outlineLevel="1">
      <c r="B105" s="101" t="s">
        <v>1386</v>
      </c>
      <c r="C105" s="91"/>
      <c r="D105" s="91"/>
      <c r="E105" s="91"/>
      <c r="F105" s="102"/>
    </row>
    <row r="106" spans="2:6" hidden="1" outlineLevel="1">
      <c r="B106" s="101" t="s">
        <v>1455</v>
      </c>
      <c r="C106" s="91"/>
      <c r="D106" s="91"/>
      <c r="E106" s="91"/>
      <c r="F106" s="102"/>
    </row>
    <row r="107" spans="2:6" hidden="1" outlineLevel="1">
      <c r="B107" s="101" t="s">
        <v>1373</v>
      </c>
      <c r="C107" s="91"/>
      <c r="D107" s="91"/>
      <c r="E107" s="91"/>
      <c r="F107" s="102"/>
    </row>
    <row r="108" spans="2:6" hidden="1" outlineLevel="1">
      <c r="B108" s="101" t="s">
        <v>1523</v>
      </c>
      <c r="C108" s="91"/>
      <c r="D108" s="91"/>
      <c r="E108" s="91"/>
      <c r="F108" s="102"/>
    </row>
    <row r="109" spans="2:6" hidden="1" outlineLevel="1">
      <c r="B109" s="101" t="s">
        <v>1545</v>
      </c>
      <c r="C109" s="91"/>
      <c r="D109" s="91"/>
      <c r="E109" s="91"/>
      <c r="F109" s="102"/>
    </row>
    <row r="110" spans="2:6" hidden="1" outlineLevel="1">
      <c r="B110" s="101" t="s">
        <v>1400</v>
      </c>
      <c r="C110" s="91"/>
      <c r="D110" s="91"/>
      <c r="E110" s="91"/>
      <c r="F110" s="102"/>
    </row>
    <row r="111" spans="2:6" hidden="1" outlineLevel="1">
      <c r="B111" s="101" t="s">
        <v>1420</v>
      </c>
      <c r="C111" s="91"/>
      <c r="D111" s="91"/>
      <c r="E111" s="91"/>
      <c r="F111" s="102"/>
    </row>
    <row r="112" spans="2:6" hidden="1" outlineLevel="1">
      <c r="B112" s="101" t="s">
        <v>1382</v>
      </c>
      <c r="C112" s="91"/>
      <c r="D112" s="91"/>
      <c r="E112" s="91"/>
      <c r="F112" s="102"/>
    </row>
    <row r="113" spans="2:6" hidden="1" outlineLevel="1">
      <c r="B113" s="101" t="s">
        <v>1346</v>
      </c>
      <c r="C113" s="91"/>
      <c r="D113" s="91"/>
      <c r="E113" s="91"/>
      <c r="F113" s="102"/>
    </row>
    <row r="114" spans="2:6" hidden="1" outlineLevel="1">
      <c r="B114" s="101" t="s">
        <v>1370</v>
      </c>
      <c r="C114" s="91"/>
      <c r="D114" s="91"/>
      <c r="E114" s="91"/>
      <c r="F114" s="102"/>
    </row>
    <row r="115" spans="2:6" hidden="1" outlineLevel="1">
      <c r="B115" s="101" t="s">
        <v>1387</v>
      </c>
      <c r="C115" s="91"/>
      <c r="D115" s="91"/>
      <c r="E115" s="91"/>
      <c r="F115" s="102"/>
    </row>
    <row r="116" spans="2:6" hidden="1" outlineLevel="1">
      <c r="B116" s="101" t="s">
        <v>1547</v>
      </c>
      <c r="C116" s="91"/>
      <c r="D116" s="91"/>
      <c r="E116" s="91"/>
      <c r="F116" s="102"/>
    </row>
    <row r="117" spans="2:6" hidden="1" outlineLevel="1">
      <c r="B117" s="101" t="s">
        <v>1418</v>
      </c>
      <c r="C117" s="91"/>
      <c r="D117" s="91"/>
      <c r="E117" s="91"/>
      <c r="F117" s="102"/>
    </row>
    <row r="118" spans="2:6" hidden="1" outlineLevel="1">
      <c r="B118" s="101" t="s">
        <v>1456</v>
      </c>
      <c r="C118" s="91"/>
      <c r="D118" s="91"/>
      <c r="E118" s="91"/>
      <c r="F118" s="102"/>
    </row>
    <row r="119" spans="2:6" hidden="1" outlineLevel="1">
      <c r="B119" s="101" t="s">
        <v>1456</v>
      </c>
      <c r="C119" s="91"/>
      <c r="D119" s="91"/>
      <c r="E119" s="91"/>
      <c r="F119" s="102"/>
    </row>
    <row r="120" spans="2:6" hidden="1" outlineLevel="1">
      <c r="B120" s="101" t="s">
        <v>1456</v>
      </c>
      <c r="C120" s="91"/>
      <c r="D120" s="91"/>
      <c r="E120" s="91"/>
      <c r="F120" s="102"/>
    </row>
    <row r="121" spans="2:6" hidden="1" outlineLevel="1">
      <c r="B121" s="101" t="s">
        <v>1456</v>
      </c>
      <c r="C121" s="91"/>
      <c r="D121" s="91"/>
      <c r="E121" s="91"/>
      <c r="F121" s="102"/>
    </row>
    <row r="122" spans="2:6" hidden="1" outlineLevel="1">
      <c r="B122" s="101" t="s">
        <v>1456</v>
      </c>
      <c r="C122" s="91"/>
      <c r="D122" s="91"/>
      <c r="E122" s="91"/>
      <c r="F122" s="102"/>
    </row>
    <row r="123" spans="2:6" hidden="1" outlineLevel="1">
      <c r="B123" s="101" t="s">
        <v>1449</v>
      </c>
      <c r="C123" s="91"/>
      <c r="D123" s="91"/>
      <c r="E123" s="91"/>
      <c r="F123" s="102"/>
    </row>
    <row r="124" spans="2:6" hidden="1" outlineLevel="1">
      <c r="B124" s="101" t="s">
        <v>1485</v>
      </c>
      <c r="C124" s="91"/>
      <c r="D124" s="91"/>
      <c r="E124" s="91"/>
      <c r="F124" s="102"/>
    </row>
    <row r="125" spans="2:6" hidden="1" outlineLevel="1">
      <c r="B125" s="101" t="s">
        <v>364</v>
      </c>
      <c r="C125" s="91"/>
      <c r="D125" s="91"/>
      <c r="E125" s="91"/>
      <c r="F125" s="102"/>
    </row>
    <row r="126" spans="2:6" hidden="1" outlineLevel="1">
      <c r="B126" s="101" t="s">
        <v>1546</v>
      </c>
      <c r="C126" s="91"/>
      <c r="D126" s="91"/>
      <c r="E126" s="91"/>
      <c r="F126" s="102"/>
    </row>
    <row r="127" spans="2:6" hidden="1" outlineLevel="1">
      <c r="B127" s="101" t="s">
        <v>1558</v>
      </c>
      <c r="C127" s="91"/>
      <c r="D127" s="91"/>
      <c r="E127" s="91"/>
      <c r="F127" s="102"/>
    </row>
    <row r="128" spans="2:6" hidden="1" outlineLevel="1">
      <c r="B128" s="101" t="s">
        <v>1500</v>
      </c>
      <c r="C128" s="91"/>
      <c r="D128" s="91"/>
      <c r="E128" s="91"/>
      <c r="F128" s="102"/>
    </row>
    <row r="129" spans="2:6" hidden="1" outlineLevel="1">
      <c r="B129" s="101" t="s">
        <v>1510</v>
      </c>
      <c r="C129" s="91"/>
      <c r="D129" s="91"/>
      <c r="E129" s="91"/>
      <c r="F129" s="102"/>
    </row>
    <row r="130" spans="2:6" hidden="1" outlineLevel="1">
      <c r="B130" s="101" t="s">
        <v>1376</v>
      </c>
      <c r="C130" s="91"/>
      <c r="D130" s="91"/>
      <c r="E130" s="91"/>
      <c r="F130" s="102"/>
    </row>
    <row r="131" spans="2:6" hidden="1" outlineLevel="1">
      <c r="B131" s="101" t="s">
        <v>1537</v>
      </c>
      <c r="C131" s="91"/>
      <c r="D131" s="91"/>
      <c r="E131" s="91"/>
      <c r="F131" s="102"/>
    </row>
    <row r="132" spans="2:6" hidden="1" outlineLevel="1">
      <c r="B132" s="101" t="s">
        <v>1533</v>
      </c>
      <c r="C132" s="91"/>
      <c r="D132" s="91"/>
      <c r="E132" s="91"/>
      <c r="F132" s="102"/>
    </row>
    <row r="133" spans="2:6" hidden="1" outlineLevel="1">
      <c r="B133" s="101" t="s">
        <v>1353</v>
      </c>
      <c r="C133" s="91"/>
      <c r="D133" s="91"/>
      <c r="E133" s="91"/>
      <c r="F133" s="102"/>
    </row>
    <row r="134" spans="2:6" hidden="1" outlineLevel="1">
      <c r="B134" s="101" t="s">
        <v>1512</v>
      </c>
      <c r="C134" s="91"/>
      <c r="D134" s="91"/>
      <c r="E134" s="91"/>
      <c r="F134" s="102"/>
    </row>
    <row r="135" spans="2:6" hidden="1" outlineLevel="1">
      <c r="B135" s="101" t="s">
        <v>1492</v>
      </c>
      <c r="C135" s="91"/>
      <c r="D135" s="91"/>
      <c r="E135" s="91"/>
      <c r="F135" s="102"/>
    </row>
    <row r="136" spans="2:6" hidden="1" outlineLevel="1">
      <c r="B136" s="101" t="s">
        <v>226</v>
      </c>
      <c r="C136" s="91"/>
      <c r="D136" s="91"/>
      <c r="E136" s="91"/>
      <c r="F136" s="102"/>
    </row>
    <row r="137" spans="2:6" hidden="1" outlineLevel="1">
      <c r="B137" s="101" t="s">
        <v>226</v>
      </c>
      <c r="C137" s="91"/>
      <c r="D137" s="91"/>
      <c r="E137" s="91"/>
      <c r="F137" s="102"/>
    </row>
    <row r="138" spans="2:6" hidden="1" outlineLevel="1">
      <c r="B138" s="101" t="s">
        <v>228</v>
      </c>
      <c r="C138" s="91"/>
      <c r="D138" s="91"/>
      <c r="E138" s="91"/>
      <c r="F138" s="102"/>
    </row>
    <row r="139" spans="2:6" hidden="1" outlineLevel="1">
      <c r="B139" s="101" t="s">
        <v>226</v>
      </c>
      <c r="C139" s="91"/>
      <c r="D139" s="91"/>
      <c r="E139" s="91"/>
      <c r="F139" s="102"/>
    </row>
    <row r="140" spans="2:6" hidden="1" outlineLevel="1">
      <c r="B140" s="101" t="s">
        <v>1343</v>
      </c>
      <c r="C140" s="91"/>
      <c r="D140" s="91"/>
      <c r="E140" s="91"/>
      <c r="F140" s="102"/>
    </row>
    <row r="141" spans="2:6" hidden="1" outlineLevel="1">
      <c r="B141" s="101" t="s">
        <v>1521</v>
      </c>
      <c r="C141" s="91"/>
      <c r="D141" s="91"/>
      <c r="E141" s="91"/>
      <c r="F141" s="102"/>
    </row>
    <row r="142" spans="2:6" hidden="1" outlineLevel="1">
      <c r="B142" s="101" t="s">
        <v>1360</v>
      </c>
      <c r="C142" s="91"/>
      <c r="D142" s="91"/>
      <c r="E142" s="91"/>
      <c r="F142" s="102"/>
    </row>
    <row r="143" spans="2:6" hidden="1" outlineLevel="1">
      <c r="B143" s="101" t="s">
        <v>1468</v>
      </c>
      <c r="C143" s="91"/>
      <c r="D143" s="91"/>
      <c r="E143" s="91"/>
      <c r="F143" s="102"/>
    </row>
    <row r="144" spans="2:6" hidden="1" outlineLevel="1">
      <c r="B144" s="101" t="s">
        <v>1502</v>
      </c>
      <c r="C144" s="91"/>
      <c r="D144" s="91"/>
      <c r="E144" s="91"/>
      <c r="F144" s="102"/>
    </row>
    <row r="145" spans="2:6" hidden="1" outlineLevel="1">
      <c r="B145" s="101" t="s">
        <v>1344</v>
      </c>
      <c r="C145" s="91"/>
      <c r="D145" s="91"/>
      <c r="E145" s="91"/>
      <c r="F145" s="102"/>
    </row>
    <row r="146" spans="2:6" hidden="1" outlineLevel="1">
      <c r="B146" s="101" t="s">
        <v>1383</v>
      </c>
      <c r="C146" s="91"/>
      <c r="D146" s="91"/>
      <c r="E146" s="91"/>
      <c r="F146" s="102"/>
    </row>
    <row r="147" spans="2:6" hidden="1" outlineLevel="1">
      <c r="B147" s="101" t="s">
        <v>1503</v>
      </c>
      <c r="C147" s="91"/>
      <c r="D147" s="91"/>
      <c r="E147" s="91"/>
      <c r="F147" s="102"/>
    </row>
    <row r="148" spans="2:6" hidden="1" outlineLevel="1">
      <c r="B148" s="101" t="s">
        <v>1440</v>
      </c>
      <c r="C148" s="91"/>
      <c r="D148" s="91"/>
      <c r="E148" s="91"/>
      <c r="F148" s="102"/>
    </row>
    <row r="149" spans="2:6" hidden="1" outlineLevel="1">
      <c r="B149" s="101" t="s">
        <v>1441</v>
      </c>
      <c r="C149" s="91"/>
      <c r="D149" s="91"/>
      <c r="E149" s="91"/>
      <c r="F149" s="102"/>
    </row>
    <row r="150" spans="2:6" hidden="1" outlineLevel="1">
      <c r="B150" s="101" t="s">
        <v>1459</v>
      </c>
      <c r="C150" s="91"/>
      <c r="D150" s="91"/>
      <c r="E150" s="91"/>
      <c r="F150" s="102"/>
    </row>
    <row r="151" spans="2:6" hidden="1" outlineLevel="1">
      <c r="B151" s="101" t="s">
        <v>1524</v>
      </c>
      <c r="C151" s="91"/>
      <c r="D151" s="91"/>
      <c r="E151" s="91"/>
      <c r="F151" s="102"/>
    </row>
    <row r="152" spans="2:6" hidden="1" outlineLevel="1">
      <c r="B152" s="101" t="s">
        <v>1471</v>
      </c>
      <c r="C152" s="91"/>
      <c r="D152" s="91"/>
      <c r="E152" s="91"/>
      <c r="F152" s="102"/>
    </row>
    <row r="153" spans="2:6" hidden="1" outlineLevel="1">
      <c r="B153" s="101" t="s">
        <v>1497</v>
      </c>
      <c r="C153" s="91"/>
      <c r="D153" s="91"/>
      <c r="E153" s="91"/>
      <c r="F153" s="102"/>
    </row>
    <row r="154" spans="2:6" hidden="1" outlineLevel="1">
      <c r="B154" s="101" t="s">
        <v>1436</v>
      </c>
      <c r="C154" s="91"/>
      <c r="D154" s="91"/>
      <c r="E154" s="91"/>
      <c r="F154" s="102"/>
    </row>
    <row r="155" spans="2:6" hidden="1" outlineLevel="1">
      <c r="B155" s="101" t="s">
        <v>1426</v>
      </c>
      <c r="C155" s="91"/>
      <c r="D155" s="91"/>
      <c r="E155" s="91"/>
      <c r="F155" s="102"/>
    </row>
    <row r="156" spans="2:6" hidden="1" outlineLevel="1">
      <c r="B156" s="101" t="s">
        <v>1379</v>
      </c>
      <c r="C156" s="91"/>
      <c r="D156" s="91"/>
      <c r="E156" s="91"/>
      <c r="F156" s="102"/>
    </row>
    <row r="157" spans="2:6" hidden="1" outlineLevel="1">
      <c r="B157" s="101" t="s">
        <v>1559</v>
      </c>
      <c r="C157" s="91"/>
      <c r="D157" s="91"/>
      <c r="E157" s="91"/>
      <c r="F157" s="102"/>
    </row>
    <row r="158" spans="2:6" hidden="1" outlineLevel="1">
      <c r="B158" s="101" t="s">
        <v>1445</v>
      </c>
      <c r="C158" s="91"/>
      <c r="D158" s="91"/>
      <c r="E158" s="91"/>
      <c r="F158" s="102"/>
    </row>
    <row r="159" spans="2:6" hidden="1" outlineLevel="1">
      <c r="B159" s="101" t="s">
        <v>1406</v>
      </c>
      <c r="C159" s="91"/>
      <c r="D159" s="91"/>
      <c r="E159" s="91"/>
      <c r="F159" s="102"/>
    </row>
    <row r="160" spans="2:6" hidden="1" outlineLevel="1">
      <c r="B160" s="101" t="s">
        <v>1425</v>
      </c>
      <c r="C160" s="91"/>
      <c r="D160" s="91"/>
      <c r="E160" s="91"/>
      <c r="F160" s="102"/>
    </row>
    <row r="161" spans="2:6" hidden="1" outlineLevel="1">
      <c r="B161" s="101" t="s">
        <v>1338</v>
      </c>
      <c r="C161" s="91"/>
      <c r="D161" s="91"/>
      <c r="E161" s="91"/>
      <c r="F161" s="102"/>
    </row>
    <row r="162" spans="2:6" hidden="1" outlineLevel="1">
      <c r="B162" s="101" t="s">
        <v>1478</v>
      </c>
      <c r="C162" s="91"/>
      <c r="D162" s="91"/>
      <c r="E162" s="91"/>
      <c r="F162" s="102"/>
    </row>
    <row r="163" spans="2:6" hidden="1" outlineLevel="1">
      <c r="B163" s="101" t="s">
        <v>1453</v>
      </c>
      <c r="C163" s="91"/>
      <c r="D163" s="91"/>
      <c r="E163" s="91"/>
      <c r="F163" s="102"/>
    </row>
    <row r="164" spans="2:6" hidden="1" outlineLevel="1">
      <c r="B164" s="101" t="s">
        <v>1381</v>
      </c>
      <c r="C164" s="91"/>
      <c r="D164" s="91"/>
      <c r="E164" s="91"/>
      <c r="F164" s="102"/>
    </row>
    <row r="165" spans="2:6" hidden="1" outlineLevel="1">
      <c r="B165" s="101" t="s">
        <v>1416</v>
      </c>
      <c r="C165" s="91"/>
      <c r="D165" s="91"/>
      <c r="E165" s="91"/>
      <c r="F165" s="102"/>
    </row>
    <row r="166" spans="2:6" hidden="1" outlineLevel="1">
      <c r="B166" s="101" t="s">
        <v>1415</v>
      </c>
      <c r="C166" s="91"/>
      <c r="D166" s="91"/>
      <c r="E166" s="91"/>
      <c r="F166" s="102"/>
    </row>
    <row r="167" spans="2:6" hidden="1" outlineLevel="1">
      <c r="B167" s="101" t="s">
        <v>1351</v>
      </c>
      <c r="C167" s="91"/>
      <c r="D167" s="91"/>
      <c r="E167" s="91"/>
      <c r="F167" s="102"/>
    </row>
    <row r="168" spans="2:6" hidden="1" outlineLevel="1">
      <c r="B168" s="101" t="s">
        <v>1409</v>
      </c>
      <c r="C168" s="91"/>
      <c r="D168" s="91"/>
      <c r="E168" s="91"/>
      <c r="F168" s="102"/>
    </row>
    <row r="169" spans="2:6" hidden="1" outlineLevel="1">
      <c r="B169" s="101" t="s">
        <v>1548</v>
      </c>
      <c r="C169" s="91"/>
      <c r="D169" s="91"/>
      <c r="E169" s="91"/>
      <c r="F169" s="102"/>
    </row>
    <row r="170" spans="2:6" hidden="1" outlineLevel="1">
      <c r="B170" s="101" t="s">
        <v>1451</v>
      </c>
      <c r="C170" s="91"/>
      <c r="D170" s="91"/>
      <c r="E170" s="91"/>
      <c r="F170" s="102"/>
    </row>
    <row r="171" spans="2:6" hidden="1" outlineLevel="1">
      <c r="B171" s="101" t="s">
        <v>1458</v>
      </c>
      <c r="C171" s="91"/>
      <c r="D171" s="91"/>
      <c r="E171" s="91"/>
      <c r="F171" s="102"/>
    </row>
    <row r="172" spans="2:6" hidden="1" outlineLevel="1">
      <c r="B172" s="101" t="s">
        <v>1482</v>
      </c>
      <c r="C172" s="91"/>
      <c r="D172" s="91"/>
      <c r="E172" s="91"/>
      <c r="F172" s="102"/>
    </row>
    <row r="173" spans="2:6" hidden="1" outlineLevel="1">
      <c r="B173" s="101" t="s">
        <v>1452</v>
      </c>
      <c r="C173" s="91"/>
      <c r="D173" s="91"/>
      <c r="E173" s="91"/>
      <c r="F173" s="102"/>
    </row>
    <row r="174" spans="2:6" hidden="1" outlineLevel="1">
      <c r="B174" s="101" t="s">
        <v>1555</v>
      </c>
      <c r="C174" s="91"/>
      <c r="D174" s="91"/>
      <c r="E174" s="91"/>
      <c r="F174" s="102"/>
    </row>
    <row r="175" spans="2:6" hidden="1" outlineLevel="1">
      <c r="B175" s="101" t="s">
        <v>1464</v>
      </c>
      <c r="C175" s="91"/>
      <c r="D175" s="91"/>
      <c r="E175" s="91"/>
      <c r="F175" s="102"/>
    </row>
    <row r="176" spans="2:6" hidden="1" outlineLevel="1">
      <c r="B176" s="101" t="s">
        <v>1354</v>
      </c>
      <c r="C176" s="91"/>
      <c r="D176" s="91"/>
      <c r="E176" s="91"/>
      <c r="F176" s="102"/>
    </row>
    <row r="177" spans="2:6" hidden="1" outlineLevel="1">
      <c r="B177" s="101" t="s">
        <v>1430</v>
      </c>
      <c r="C177" s="91"/>
      <c r="D177" s="91"/>
      <c r="E177" s="91"/>
      <c r="F177" s="102"/>
    </row>
    <row r="178" spans="2:6" hidden="1" outlineLevel="1">
      <c r="B178" s="101" t="s">
        <v>1514</v>
      </c>
      <c r="C178" s="91"/>
      <c r="D178" s="91"/>
      <c r="E178" s="91"/>
      <c r="F178" s="102"/>
    </row>
    <row r="179" spans="2:6" hidden="1" outlineLevel="1">
      <c r="B179" s="101" t="s">
        <v>1401</v>
      </c>
      <c r="C179" s="91"/>
      <c r="D179" s="91"/>
      <c r="E179" s="91"/>
      <c r="F179" s="102"/>
    </row>
    <row r="180" spans="2:6" hidden="1" outlineLevel="1">
      <c r="B180" s="101" t="s">
        <v>1395</v>
      </c>
      <c r="C180" s="91"/>
      <c r="D180" s="91"/>
      <c r="E180" s="91"/>
      <c r="F180" s="102"/>
    </row>
    <row r="181" spans="2:6" hidden="1" outlineLevel="1">
      <c r="B181" s="101" t="s">
        <v>1422</v>
      </c>
      <c r="C181" s="91"/>
      <c r="D181" s="91"/>
      <c r="E181" s="91"/>
      <c r="F181" s="102"/>
    </row>
    <row r="182" spans="2:6" hidden="1" outlineLevel="1">
      <c r="B182" s="101" t="s">
        <v>1473</v>
      </c>
      <c r="C182" s="91"/>
      <c r="D182" s="91"/>
      <c r="E182" s="91"/>
      <c r="F182" s="102"/>
    </row>
    <row r="183" spans="2:6" hidden="1" outlineLevel="1">
      <c r="B183" s="101" t="s">
        <v>1446</v>
      </c>
      <c r="C183" s="91"/>
      <c r="D183" s="91"/>
      <c r="E183" s="91"/>
      <c r="F183" s="102"/>
    </row>
    <row r="184" spans="2:6" hidden="1" outlineLevel="1">
      <c r="B184" s="101" t="s">
        <v>1392</v>
      </c>
      <c r="C184" s="91"/>
      <c r="D184" s="91"/>
      <c r="E184" s="91"/>
      <c r="F184" s="102"/>
    </row>
    <row r="185" spans="2:6" hidden="1" outlineLevel="1">
      <c r="B185" s="101" t="s">
        <v>1391</v>
      </c>
      <c r="C185" s="91"/>
      <c r="D185" s="91"/>
      <c r="E185" s="91"/>
      <c r="F185" s="102"/>
    </row>
    <row r="186" spans="2:6" hidden="1" outlineLevel="1">
      <c r="B186" s="101" t="s">
        <v>1549</v>
      </c>
      <c r="C186" s="91"/>
      <c r="D186" s="91"/>
      <c r="E186" s="91"/>
      <c r="F186" s="102"/>
    </row>
    <row r="187" spans="2:6" hidden="1" outlineLevel="1">
      <c r="B187" s="101" t="s">
        <v>1423</v>
      </c>
      <c r="C187" s="91"/>
      <c r="D187" s="91"/>
      <c r="E187" s="91"/>
      <c r="F187" s="102"/>
    </row>
    <row r="188" spans="2:6" hidden="1" outlineLevel="1">
      <c r="B188" s="101" t="s">
        <v>1394</v>
      </c>
      <c r="C188" s="91"/>
      <c r="D188" s="91"/>
      <c r="E188" s="91"/>
      <c r="F188" s="102"/>
    </row>
    <row r="189" spans="2:6" hidden="1" outlineLevel="1">
      <c r="B189" s="101" t="s">
        <v>1515</v>
      </c>
      <c r="C189" s="91"/>
      <c r="D189" s="91"/>
      <c r="E189" s="91"/>
      <c r="F189" s="102"/>
    </row>
    <row r="190" spans="2:6" hidden="1" outlineLevel="1">
      <c r="B190" s="101" t="s">
        <v>1530</v>
      </c>
      <c r="C190" s="91"/>
      <c r="D190" s="91"/>
      <c r="E190" s="91"/>
      <c r="F190" s="102"/>
    </row>
    <row r="191" spans="2:6" hidden="1" outlineLevel="1">
      <c r="B191" s="101" t="s">
        <v>1389</v>
      </c>
      <c r="C191" s="91"/>
      <c r="D191" s="91"/>
      <c r="E191" s="91"/>
      <c r="F191" s="102"/>
    </row>
    <row r="192" spans="2:6" hidden="1" outlineLevel="1">
      <c r="B192" s="101" t="s">
        <v>1369</v>
      </c>
      <c r="C192" s="91"/>
      <c r="D192" s="91"/>
      <c r="E192" s="91"/>
      <c r="F192" s="102"/>
    </row>
    <row r="193" spans="2:6" hidden="1" outlineLevel="1">
      <c r="B193" s="101" t="s">
        <v>1484</v>
      </c>
      <c r="C193" s="91"/>
      <c r="D193" s="91"/>
      <c r="E193" s="91"/>
      <c r="F193" s="102"/>
    </row>
    <row r="194" spans="2:6" hidden="1" outlineLevel="1">
      <c r="B194" s="101" t="s">
        <v>1465</v>
      </c>
      <c r="C194" s="91"/>
      <c r="D194" s="91"/>
      <c r="E194" s="91"/>
      <c r="F194" s="102"/>
    </row>
    <row r="195" spans="2:6" hidden="1" outlineLevel="1">
      <c r="B195" s="143" t="s">
        <v>1463</v>
      </c>
      <c r="C195" s="81"/>
      <c r="D195" s="81"/>
      <c r="E195" s="81"/>
      <c r="F195" s="144"/>
    </row>
    <row r="196" spans="2:6" hidden="1" outlineLevel="1">
      <c r="B196" s="145" t="s">
        <v>1274</v>
      </c>
      <c r="C196" s="146"/>
      <c r="D196" s="146"/>
      <c r="E196" s="146"/>
      <c r="F196" s="146"/>
    </row>
    <row r="197" collapsed="1"/>
    <row r="198" spans="2:2" ht="15.75">
      <c r="B198" s="31" t="s">
        <v>94</v>
      </c>
    </row>
    <row r="199" spans="2:2">
      <c r="B199" s="110" t="s">
        <v>2516</v>
      </c>
    </row>
    <row r="200" spans="2:2">
      <c r="B200" s="110"/>
    </row>
    <row r="201" spans="2:2">
      <c r="B201" s="110" t="s">
        <v>2545</v>
      </c>
    </row>
    <row r="203" spans="2:6">
      <c r="B203" s="126" t="s">
        <v>2462</v>
      </c>
      <c r="C203" s="127"/>
      <c r="D203" s="127"/>
      <c r="E203" s="127"/>
      <c r="F203" s="128"/>
    </row>
    <row r="204" spans="2:6">
      <c r="B204" s="142" t="s">
        <v>1273</v>
      </c>
      <c r="C204" s="107"/>
      <c r="D204" s="107"/>
      <c r="E204" s="107"/>
      <c r="F204" s="108"/>
    </row>
    <row r="205" spans="1:6" hidden="1" outlineLevel="1">
      <c r="A205" s="42"/>
      <c r="B205" s="101" t="s">
        <v>1554</v>
      </c>
      <c r="C205" s="91"/>
      <c r="D205" s="91"/>
      <c r="E205" s="91"/>
      <c r="F205" s="102"/>
    </row>
    <row r="206" spans="1:6" hidden="1" outlineLevel="1">
      <c r="A206" s="42"/>
      <c r="B206" s="101" t="s">
        <v>1552</v>
      </c>
      <c r="C206" s="91"/>
      <c r="D206" s="91"/>
      <c r="E206" s="91"/>
      <c r="F206" s="102"/>
    </row>
    <row r="207" spans="1:6" hidden="1" outlineLevel="1">
      <c r="A207" s="42"/>
      <c r="B207" s="101" t="s">
        <v>1349</v>
      </c>
      <c r="C207" s="91"/>
      <c r="D207" s="91"/>
      <c r="E207" s="91"/>
      <c r="F207" s="102"/>
    </row>
    <row r="208" spans="1:6" hidden="1" outlineLevel="1">
      <c r="A208" s="42"/>
      <c r="B208" s="101" t="s">
        <v>1507</v>
      </c>
      <c r="C208" s="91"/>
      <c r="D208" s="91"/>
      <c r="E208" s="91"/>
      <c r="F208" s="102"/>
    </row>
    <row r="209" spans="1:6" hidden="1" outlineLevel="1">
      <c r="A209" s="42"/>
      <c r="B209" s="101" t="s">
        <v>1539</v>
      </c>
      <c r="C209" s="91"/>
      <c r="D209" s="91"/>
      <c r="E209" s="91"/>
      <c r="F209" s="102"/>
    </row>
    <row r="210" spans="1:6" hidden="1" outlineLevel="1">
      <c r="A210" s="42"/>
      <c r="B210" s="101" t="s">
        <v>1520</v>
      </c>
      <c r="C210" s="91"/>
      <c r="D210" s="91"/>
      <c r="E210" s="91"/>
      <c r="F210" s="102"/>
    </row>
    <row r="211" spans="1:6" hidden="1" outlineLevel="1">
      <c r="A211" s="42"/>
      <c r="B211" s="101" t="s">
        <v>1528</v>
      </c>
      <c r="C211" s="91"/>
      <c r="D211" s="91"/>
      <c r="E211" s="91"/>
      <c r="F211" s="102"/>
    </row>
    <row r="212" spans="1:6" hidden="1" outlineLevel="1">
      <c r="A212" s="42"/>
      <c r="B212" s="101" t="s">
        <v>1371</v>
      </c>
      <c r="C212" s="91"/>
      <c r="D212" s="91"/>
      <c r="E212" s="91"/>
      <c r="F212" s="102"/>
    </row>
    <row r="213" spans="1:6" hidden="1" outlineLevel="1">
      <c r="A213" s="42"/>
      <c r="B213" s="101" t="s">
        <v>1525</v>
      </c>
      <c r="C213" s="91"/>
      <c r="D213" s="91"/>
      <c r="E213" s="91"/>
      <c r="F213" s="102"/>
    </row>
    <row r="214" spans="1:6" hidden="1" outlineLevel="1">
      <c r="A214" s="42"/>
      <c r="B214" s="101" t="s">
        <v>1542</v>
      </c>
      <c r="C214" s="91"/>
      <c r="D214" s="91"/>
      <c r="E214" s="91"/>
      <c r="F214" s="102"/>
    </row>
    <row r="215" spans="1:6" hidden="1" outlineLevel="1">
      <c r="A215" s="42"/>
      <c r="B215" s="101" t="s">
        <v>1378</v>
      </c>
      <c r="C215" s="91"/>
      <c r="D215" s="91"/>
      <c r="E215" s="91"/>
      <c r="F215" s="102"/>
    </row>
    <row r="216" spans="1:6" hidden="1" outlineLevel="1">
      <c r="A216" s="42"/>
      <c r="B216" s="101" t="s">
        <v>1390</v>
      </c>
      <c r="C216" s="91"/>
      <c r="D216" s="91"/>
      <c r="E216" s="91"/>
      <c r="F216" s="102"/>
    </row>
    <row r="217" spans="1:6" hidden="1" outlineLevel="1">
      <c r="A217" s="42"/>
      <c r="B217" s="101" t="s">
        <v>1357</v>
      </c>
      <c r="C217" s="91"/>
      <c r="D217" s="91"/>
      <c r="E217" s="91"/>
      <c r="F217" s="102"/>
    </row>
    <row r="218" spans="1:6" hidden="1" outlineLevel="1">
      <c r="A218" s="42"/>
      <c r="B218" s="101" t="s">
        <v>1347</v>
      </c>
      <c r="C218" s="91"/>
      <c r="D218" s="91"/>
      <c r="E218" s="91"/>
      <c r="F218" s="102"/>
    </row>
    <row r="219" spans="1:6" hidden="1" outlineLevel="1">
      <c r="A219" s="42"/>
      <c r="B219" s="101" t="s">
        <v>1337</v>
      </c>
      <c r="C219" s="91"/>
      <c r="D219" s="91"/>
      <c r="E219" s="91"/>
      <c r="F219" s="102"/>
    </row>
    <row r="220" spans="1:6" hidden="1" outlineLevel="1">
      <c r="A220" s="42"/>
      <c r="B220" s="101" t="s">
        <v>1557</v>
      </c>
      <c r="C220" s="91"/>
      <c r="D220" s="91"/>
      <c r="E220" s="91"/>
      <c r="F220" s="102"/>
    </row>
    <row r="221" spans="1:6" hidden="1" outlineLevel="1">
      <c r="A221" s="42"/>
      <c r="B221" s="101" t="s">
        <v>1479</v>
      </c>
      <c r="C221" s="91"/>
      <c r="D221" s="91"/>
      <c r="E221" s="91"/>
      <c r="F221" s="102"/>
    </row>
    <row r="222" spans="1:6" hidden="1" outlineLevel="1">
      <c r="A222" s="42"/>
      <c r="B222" s="101" t="s">
        <v>1375</v>
      </c>
      <c r="C222" s="91"/>
      <c r="D222" s="91"/>
      <c r="E222" s="91"/>
      <c r="F222" s="102"/>
    </row>
    <row r="223" spans="1:6" hidden="1" outlineLevel="1">
      <c r="A223" s="42"/>
      <c r="B223" s="101" t="s">
        <v>1356</v>
      </c>
      <c r="C223" s="91"/>
      <c r="D223" s="91"/>
      <c r="E223" s="91"/>
      <c r="F223" s="102"/>
    </row>
    <row r="224" spans="1:6" hidden="1" outlineLevel="1">
      <c r="A224" s="42"/>
      <c r="B224" s="101" t="s">
        <v>1518</v>
      </c>
      <c r="C224" s="91"/>
      <c r="D224" s="91"/>
      <c r="E224" s="91"/>
      <c r="F224" s="102"/>
    </row>
    <row r="225" spans="1:6" hidden="1" outlineLevel="1">
      <c r="A225" s="42"/>
      <c r="B225" s="101" t="s">
        <v>1477</v>
      </c>
      <c r="C225" s="91"/>
      <c r="D225" s="91"/>
      <c r="E225" s="91"/>
      <c r="F225" s="102"/>
    </row>
    <row r="226" spans="1:6" hidden="1" outlineLevel="1">
      <c r="A226" s="42"/>
      <c r="B226" s="101" t="s">
        <v>1457</v>
      </c>
      <c r="C226" s="91"/>
      <c r="D226" s="91"/>
      <c r="E226" s="91"/>
      <c r="F226" s="102"/>
    </row>
    <row r="227" spans="1:6" hidden="1" outlineLevel="1">
      <c r="A227" s="42"/>
      <c r="B227" s="101" t="s">
        <v>1457</v>
      </c>
      <c r="C227" s="91"/>
      <c r="D227" s="91"/>
      <c r="E227" s="91"/>
      <c r="F227" s="102"/>
    </row>
    <row r="228" spans="1:6" hidden="1" outlineLevel="1">
      <c r="A228" s="42"/>
      <c r="B228" s="101" t="s">
        <v>1491</v>
      </c>
      <c r="C228" s="91"/>
      <c r="D228" s="91"/>
      <c r="E228" s="91"/>
      <c r="F228" s="102"/>
    </row>
    <row r="229" spans="1:6" hidden="1" outlineLevel="1">
      <c r="A229" s="42"/>
      <c r="B229" s="101" t="s">
        <v>1543</v>
      </c>
      <c r="C229" s="91"/>
      <c r="D229" s="91"/>
      <c r="E229" s="91"/>
      <c r="F229" s="102"/>
    </row>
    <row r="230" spans="1:6" hidden="1" outlineLevel="1">
      <c r="A230" s="42"/>
      <c r="B230" s="101" t="s">
        <v>1335</v>
      </c>
      <c r="C230" s="91"/>
      <c r="D230" s="91"/>
      <c r="E230" s="91"/>
      <c r="F230" s="102"/>
    </row>
    <row r="231" spans="1:6" hidden="1" outlineLevel="1">
      <c r="A231" s="42"/>
      <c r="B231" s="101" t="s">
        <v>1535</v>
      </c>
      <c r="C231" s="91"/>
      <c r="D231" s="91"/>
      <c r="E231" s="91"/>
      <c r="F231" s="102"/>
    </row>
    <row r="232" spans="1:6" hidden="1" outlineLevel="1">
      <c r="A232" s="42"/>
      <c r="B232" s="101" t="s">
        <v>1348</v>
      </c>
      <c r="C232" s="91"/>
      <c r="D232" s="91"/>
      <c r="E232" s="91"/>
      <c r="F232" s="102"/>
    </row>
    <row r="233" spans="1:6" hidden="1" outlineLevel="1">
      <c r="A233" s="42"/>
      <c r="B233" s="101" t="s">
        <v>1541</v>
      </c>
      <c r="C233" s="91"/>
      <c r="D233" s="91"/>
      <c r="E233" s="91"/>
      <c r="F233" s="102"/>
    </row>
    <row r="234" spans="1:6" hidden="1" outlineLevel="1">
      <c r="A234" s="42"/>
      <c r="B234" s="101" t="s">
        <v>1469</v>
      </c>
      <c r="C234" s="91"/>
      <c r="D234" s="91"/>
      <c r="E234" s="91"/>
      <c r="F234" s="102"/>
    </row>
    <row r="235" spans="1:6" hidden="1" outlineLevel="1">
      <c r="A235" s="42"/>
      <c r="B235" s="101" t="s">
        <v>1509</v>
      </c>
      <c r="C235" s="91"/>
      <c r="D235" s="91"/>
      <c r="E235" s="91"/>
      <c r="F235" s="102"/>
    </row>
    <row r="236" spans="1:6" hidden="1" outlineLevel="1">
      <c r="A236" s="42"/>
      <c r="B236" s="101" t="s">
        <v>1294</v>
      </c>
      <c r="C236" s="91"/>
      <c r="D236" s="91"/>
      <c r="E236" s="91"/>
      <c r="F236" s="102"/>
    </row>
    <row r="237" spans="1:6" hidden="1" outlineLevel="1">
      <c r="A237" s="42"/>
      <c r="B237" s="101" t="s">
        <v>1342</v>
      </c>
      <c r="C237" s="91"/>
      <c r="D237" s="91"/>
      <c r="E237" s="91"/>
      <c r="F237" s="102"/>
    </row>
    <row r="238" spans="1:6" hidden="1" outlineLevel="1">
      <c r="A238" s="42"/>
      <c r="B238" s="101" t="s">
        <v>1508</v>
      </c>
      <c r="C238" s="91"/>
      <c r="D238" s="91"/>
      <c r="E238" s="91"/>
      <c r="F238" s="102"/>
    </row>
    <row r="239" spans="1:6" hidden="1" outlineLevel="1">
      <c r="A239" s="42"/>
      <c r="B239" s="101" t="s">
        <v>1513</v>
      </c>
      <c r="C239" s="91"/>
      <c r="D239" s="91"/>
      <c r="E239" s="91"/>
      <c r="F239" s="102"/>
    </row>
    <row r="240" spans="1:6" hidden="1" outlineLevel="1">
      <c r="A240" s="42"/>
      <c r="B240" s="101" t="s">
        <v>1380</v>
      </c>
      <c r="C240" s="91"/>
      <c r="D240" s="91"/>
      <c r="E240" s="91"/>
      <c r="F240" s="102"/>
    </row>
    <row r="241" spans="1:6" hidden="1" outlineLevel="1">
      <c r="A241" s="42"/>
      <c r="B241" s="101" t="s">
        <v>1538</v>
      </c>
      <c r="C241" s="91"/>
      <c r="D241" s="91"/>
      <c r="E241" s="91"/>
      <c r="F241" s="102"/>
    </row>
    <row r="242" spans="1:6" hidden="1" outlineLevel="1">
      <c r="A242" s="42"/>
      <c r="B242" s="101" t="s">
        <v>1489</v>
      </c>
      <c r="C242" s="91"/>
      <c r="D242" s="91"/>
      <c r="E242" s="91"/>
      <c r="F242" s="102"/>
    </row>
    <row r="243" spans="1:6" hidden="1" outlineLevel="1">
      <c r="A243" s="42"/>
      <c r="B243" s="101" t="s">
        <v>1519</v>
      </c>
      <c r="C243" s="91"/>
      <c r="D243" s="91"/>
      <c r="E243" s="91"/>
      <c r="F243" s="102"/>
    </row>
    <row r="244" spans="1:6" hidden="1" outlineLevel="1">
      <c r="A244" s="42"/>
      <c r="B244" s="101" t="s">
        <v>1480</v>
      </c>
      <c r="C244" s="91"/>
      <c r="D244" s="91"/>
      <c r="E244" s="91"/>
      <c r="F244" s="102"/>
    </row>
    <row r="245" spans="1:6" hidden="1" outlineLevel="1">
      <c r="A245" s="42"/>
      <c r="B245" s="101" t="s">
        <v>1527</v>
      </c>
      <c r="C245" s="91"/>
      <c r="D245" s="91"/>
      <c r="E245" s="91"/>
      <c r="F245" s="102"/>
    </row>
    <row r="246" spans="1:6" hidden="1" outlineLevel="1">
      <c r="A246" s="42"/>
      <c r="B246" s="101" t="s">
        <v>1367</v>
      </c>
      <c r="C246" s="91"/>
      <c r="D246" s="91"/>
      <c r="E246" s="91"/>
      <c r="F246" s="102"/>
    </row>
    <row r="247" spans="1:6" hidden="1" outlineLevel="1">
      <c r="A247" s="42"/>
      <c r="B247" s="101" t="s">
        <v>1494</v>
      </c>
      <c r="C247" s="91"/>
      <c r="D247" s="91"/>
      <c r="E247" s="91"/>
      <c r="F247" s="102"/>
    </row>
    <row r="248" spans="1:6" hidden="1" outlineLevel="1">
      <c r="A248" s="42"/>
      <c r="B248" s="101" t="s">
        <v>1499</v>
      </c>
      <c r="C248" s="91"/>
      <c r="D248" s="91"/>
      <c r="E248" s="91"/>
      <c r="F248" s="102"/>
    </row>
    <row r="249" spans="1:6" hidden="1" outlineLevel="1">
      <c r="A249" s="42"/>
      <c r="B249" s="101" t="s">
        <v>1544</v>
      </c>
      <c r="C249" s="91"/>
      <c r="D249" s="91"/>
      <c r="E249" s="91"/>
      <c r="F249" s="102"/>
    </row>
    <row r="250" spans="1:6" hidden="1" outlineLevel="1">
      <c r="A250" s="42"/>
      <c r="B250" s="101" t="s">
        <v>1511</v>
      </c>
      <c r="C250" s="91"/>
      <c r="D250" s="91"/>
      <c r="E250" s="91"/>
      <c r="F250" s="102"/>
    </row>
    <row r="251" spans="1:6" hidden="1" outlineLevel="1">
      <c r="A251" s="42"/>
      <c r="B251" s="101" t="s">
        <v>1551</v>
      </c>
      <c r="C251" s="91"/>
      <c r="D251" s="91"/>
      <c r="E251" s="91"/>
      <c r="F251" s="102"/>
    </row>
    <row r="252" spans="1:6" hidden="1" outlineLevel="1">
      <c r="A252" s="42"/>
      <c r="B252" s="101" t="s">
        <v>1560</v>
      </c>
      <c r="C252" s="91"/>
      <c r="D252" s="91"/>
      <c r="E252" s="91"/>
      <c r="F252" s="102"/>
    </row>
    <row r="253" spans="1:6" hidden="1" outlineLevel="1">
      <c r="A253" s="42"/>
      <c r="B253" s="101" t="s">
        <v>1487</v>
      </c>
      <c r="C253" s="91"/>
      <c r="D253" s="91"/>
      <c r="E253" s="91"/>
      <c r="F253" s="102"/>
    </row>
    <row r="254" spans="1:6" hidden="1" outlineLevel="1">
      <c r="A254" s="42"/>
      <c r="B254" s="101" t="s">
        <v>1384</v>
      </c>
      <c r="C254" s="91"/>
      <c r="D254" s="91"/>
      <c r="E254" s="91"/>
      <c r="F254" s="102"/>
    </row>
    <row r="255" spans="1:6" hidden="1" outlineLevel="1">
      <c r="A255" s="42"/>
      <c r="B255" s="101" t="s">
        <v>1529</v>
      </c>
      <c r="C255" s="91"/>
      <c r="D255" s="91"/>
      <c r="E255" s="91"/>
      <c r="F255" s="102"/>
    </row>
    <row r="256" spans="1:6" hidden="1" outlineLevel="1">
      <c r="A256" s="42"/>
      <c r="B256" s="101" t="s">
        <v>1359</v>
      </c>
      <c r="C256" s="91"/>
      <c r="D256" s="91"/>
      <c r="E256" s="91"/>
      <c r="F256" s="102"/>
    </row>
    <row r="257" spans="1:6" hidden="1" outlineLevel="1">
      <c r="A257" s="42"/>
      <c r="B257" s="101" t="s">
        <v>1350</v>
      </c>
      <c r="C257" s="91"/>
      <c r="D257" s="91"/>
      <c r="E257" s="91"/>
      <c r="F257" s="102"/>
    </row>
    <row r="258" spans="1:6" hidden="1" outlineLevel="1">
      <c r="A258" s="42"/>
      <c r="B258" s="101" t="s">
        <v>1460</v>
      </c>
      <c r="C258" s="91"/>
      <c r="D258" s="91"/>
      <c r="E258" s="91"/>
      <c r="F258" s="102"/>
    </row>
    <row r="259" spans="1:6" hidden="1" outlineLevel="1">
      <c r="A259" s="42"/>
      <c r="B259" s="101" t="s">
        <v>1341</v>
      </c>
      <c r="C259" s="91"/>
      <c r="D259" s="91"/>
      <c r="E259" s="91"/>
      <c r="F259" s="102"/>
    </row>
    <row r="260" spans="1:6" hidden="1" outlineLevel="1">
      <c r="A260" s="42"/>
      <c r="B260" s="101" t="s">
        <v>1556</v>
      </c>
      <c r="C260" s="91"/>
      <c r="D260" s="91"/>
      <c r="E260" s="91"/>
      <c r="F260" s="102"/>
    </row>
    <row r="261" spans="1:6" hidden="1" outlineLevel="1">
      <c r="A261" s="42"/>
      <c r="B261" s="101" t="s">
        <v>1490</v>
      </c>
      <c r="C261" s="91"/>
      <c r="D261" s="91"/>
      <c r="E261" s="91"/>
      <c r="F261" s="102"/>
    </row>
    <row r="262" spans="1:6" hidden="1" outlineLevel="1">
      <c r="A262" s="42"/>
      <c r="B262" s="101" t="s">
        <v>1501</v>
      </c>
      <c r="C262" s="91"/>
      <c r="D262" s="91"/>
      <c r="E262" s="91"/>
      <c r="F262" s="102"/>
    </row>
    <row r="263" spans="1:6" hidden="1" outlineLevel="1">
      <c r="A263" s="42"/>
      <c r="B263" s="101" t="s">
        <v>1462</v>
      </c>
      <c r="C263" s="91"/>
      <c r="D263" s="91"/>
      <c r="E263" s="91"/>
      <c r="F263" s="102"/>
    </row>
    <row r="264" spans="1:6" hidden="1" outlineLevel="1">
      <c r="A264" s="42"/>
      <c r="B264" s="101" t="s">
        <v>1553</v>
      </c>
      <c r="C264" s="91"/>
      <c r="D264" s="91"/>
      <c r="E264" s="91"/>
      <c r="F264" s="102"/>
    </row>
    <row r="265" spans="1:6" hidden="1" outlineLevel="1">
      <c r="A265" s="42"/>
      <c r="B265" s="101" t="s">
        <v>1526</v>
      </c>
      <c r="C265" s="91"/>
      <c r="D265" s="91"/>
      <c r="E265" s="91"/>
      <c r="F265" s="102"/>
    </row>
    <row r="266" spans="1:6" hidden="1" outlineLevel="1">
      <c r="A266" s="42"/>
      <c r="B266" s="101" t="s">
        <v>1404</v>
      </c>
      <c r="C266" s="91"/>
      <c r="D266" s="91"/>
      <c r="E266" s="91"/>
      <c r="F266" s="102"/>
    </row>
    <row r="267" spans="1:6" hidden="1" outlineLevel="1">
      <c r="A267" s="42"/>
      <c r="B267" s="101" t="s">
        <v>1352</v>
      </c>
      <c r="C267" s="91"/>
      <c r="D267" s="91"/>
      <c r="E267" s="91"/>
      <c r="F267" s="102"/>
    </row>
    <row r="268" spans="1:6" hidden="1" outlineLevel="1">
      <c r="A268" s="42"/>
      <c r="B268" s="101" t="s">
        <v>1506</v>
      </c>
      <c r="C268" s="91"/>
      <c r="D268" s="91"/>
      <c r="E268" s="91"/>
      <c r="F268" s="102"/>
    </row>
    <row r="269" spans="1:6" hidden="1" outlineLevel="1">
      <c r="A269" s="42"/>
      <c r="B269" s="101" t="s">
        <v>1336</v>
      </c>
      <c r="C269" s="91"/>
      <c r="D269" s="91"/>
      <c r="E269" s="91"/>
      <c r="F269" s="102"/>
    </row>
    <row r="270" spans="1:6" hidden="1" outlineLevel="1">
      <c r="A270" s="42"/>
      <c r="B270" s="101" t="s">
        <v>1339</v>
      </c>
      <c r="C270" s="91"/>
      <c r="D270" s="91"/>
      <c r="E270" s="91"/>
      <c r="F270" s="102"/>
    </row>
    <row r="271" spans="1:6" hidden="1" outlineLevel="1">
      <c r="A271" s="42"/>
      <c r="B271" s="143" t="s">
        <v>1498</v>
      </c>
      <c r="C271" s="81"/>
      <c r="D271" s="81"/>
      <c r="E271" s="81"/>
      <c r="F271" s="144"/>
    </row>
    <row r="272" spans="1:6" hidden="1" outlineLevel="1">
      <c r="A272" s="42"/>
      <c r="B272" s="145" t="s">
        <v>1274</v>
      </c>
      <c r="C272" s="146"/>
      <c r="D272" s="146"/>
      <c r="E272" s="146"/>
      <c r="F272" s="146"/>
    </row>
    <row r="273" collapsed="1"/>
    <row r="274" spans="2:2" ht="15.75">
      <c r="B274" s="13" t="s">
        <v>95</v>
      </c>
    </row>
    <row r="275" spans="2:2">
      <c r="B275" s="14" t="s">
        <v>1562</v>
      </c>
    </row>
    <row r="276" ht="15.75" thickBot="1"/>
    <row r="277" spans="2:4" ht="15.75" thickBot="1">
      <c r="B277" s="21"/>
      <c r="C277" s="27" t="s">
        <v>6</v>
      </c>
      <c r="D277" s="28" t="s">
        <v>41</v>
      </c>
    </row>
    <row r="278" spans="2:4" ht="15.75">
      <c r="B278" s="24" t="s">
        <v>40</v>
      </c>
      <c r="C278" s="29">
        <v>309</v>
      </c>
      <c r="D278" s="16"/>
    </row>
    <row r="279" spans="1:4">
      <c r="A279" s="149" t="s">
        <v>98</v>
      </c>
      <c r="B279" s="25" t="s">
        <v>98</v>
      </c>
      <c r="C279" s="17">
        <v>100</v>
      </c>
      <c r="D279" s="18">
        <f>SUM(C279/C$278)</f>
        <v>0.32362459546925565</v>
      </c>
    </row>
    <row r="280" spans="1:4">
      <c r="A280" s="1" t="s">
        <v>1189</v>
      </c>
      <c r="B280" s="25" t="s">
        <v>2542</v>
      </c>
      <c r="C280" s="17">
        <v>61</v>
      </c>
      <c r="D280" s="18">
        <f>C280/C278</f>
        <v>0.19741100323624594</v>
      </c>
    </row>
    <row r="281" spans="1:4">
      <c r="A281" s="149" t="s">
        <v>2532</v>
      </c>
      <c r="B281" s="25" t="s">
        <v>96</v>
      </c>
      <c r="C281" s="17">
        <v>57</v>
      </c>
      <c r="D281" s="18">
        <f>SUM(C281/C$278)</f>
        <v>0.18446601941747573</v>
      </c>
    </row>
    <row r="282" spans="1:4">
      <c r="A282" s="149" t="s">
        <v>99</v>
      </c>
      <c r="B282" s="25" t="s">
        <v>99</v>
      </c>
      <c r="C282" s="17">
        <v>31</v>
      </c>
      <c r="D282" s="18">
        <f>SUM(C282/C$278)</f>
        <v>0.10032362459546926</v>
      </c>
    </row>
    <row r="283" spans="1:4">
      <c r="A283" s="149" t="s">
        <v>97</v>
      </c>
      <c r="B283" s="25" t="s">
        <v>97</v>
      </c>
      <c r="C283" s="17">
        <v>13</v>
      </c>
      <c r="D283" s="18">
        <f>SUM(C283/C$278)</f>
        <v>0.042071197411003236</v>
      </c>
    </row>
    <row r="284" spans="1:4">
      <c r="A284" s="149" t="s">
        <v>100</v>
      </c>
      <c r="B284" s="25" t="s">
        <v>100</v>
      </c>
      <c r="C284" s="17">
        <v>10</v>
      </c>
      <c r="D284" s="18">
        <f>SUM(C284/C$278)</f>
        <v>0.032362459546925564</v>
      </c>
    </row>
    <row r="285" spans="1:4">
      <c r="A285" s="149" t="s">
        <v>101</v>
      </c>
      <c r="B285" s="25" t="s">
        <v>101</v>
      </c>
      <c r="C285" s="17">
        <v>28</v>
      </c>
      <c r="D285" s="18">
        <f>SUM(C285/C$278)</f>
        <v>0.090614886731391592</v>
      </c>
    </row>
    <row r="286" spans="1:4" ht="15.75" thickBot="1">
      <c r="A286" s="149" t="s">
        <v>37</v>
      </c>
      <c r="B286" s="26" t="s">
        <v>37</v>
      </c>
      <c r="C286" s="19">
        <v>70</v>
      </c>
      <c r="D286" s="20">
        <f>SUM(C286/C$278)</f>
        <v>0.22653721682847897</v>
      </c>
    </row>
    <row r="287" spans="2:2">
      <c r="B287" s="1" t="s">
        <v>2543</v>
      </c>
    </row>
    <row r="289" spans="2:2" ht="14.25" customHeight="1">
      <c r="B289" s="30" t="s">
        <v>90</v>
      </c>
    </row>
    <row r="290" spans="2:2">
      <c r="B290" s="110" t="s">
        <v>2517</v>
      </c>
    </row>
    <row r="292" spans="2:6">
      <c r="B292" s="126" t="s">
        <v>2462</v>
      </c>
      <c r="C292" s="127"/>
      <c r="D292" s="127"/>
      <c r="E292" s="127"/>
      <c r="F292" s="128"/>
    </row>
    <row r="293" spans="2:6">
      <c r="B293" s="142" t="s">
        <v>1273</v>
      </c>
      <c r="C293" s="107"/>
      <c r="D293" s="107"/>
      <c r="E293" s="107"/>
      <c r="F293" s="108"/>
    </row>
    <row r="294" spans="1:6" hidden="1" outlineLevel="1">
      <c r="A294" s="1" t="s">
        <v>1294</v>
      </c>
      <c r="B294" s="101" t="s">
        <v>1334</v>
      </c>
      <c r="C294" s="91"/>
      <c r="D294" s="91"/>
      <c r="E294" s="91"/>
      <c r="F294" s="102"/>
    </row>
    <row r="295" spans="1:6" hidden="1" outlineLevel="1">
      <c r="A295" s="1" t="s">
        <v>1294</v>
      </c>
      <c r="B295" s="101" t="s">
        <v>1333</v>
      </c>
      <c r="C295" s="91"/>
      <c r="D295" s="91"/>
      <c r="E295" s="91"/>
      <c r="F295" s="102"/>
    </row>
    <row r="296" spans="1:6" hidden="1" outlineLevel="1">
      <c r="A296" s="1" t="s">
        <v>1294</v>
      </c>
      <c r="B296" s="101" t="s">
        <v>1332</v>
      </c>
      <c r="C296" s="91"/>
      <c r="D296" s="91"/>
      <c r="E296" s="91"/>
      <c r="F296" s="102"/>
    </row>
    <row r="297" spans="1:6" hidden="1" outlineLevel="1">
      <c r="A297" s="1" t="s">
        <v>1294</v>
      </c>
      <c r="B297" s="101" t="s">
        <v>1189</v>
      </c>
      <c r="C297" s="91"/>
      <c r="D297" s="91"/>
      <c r="E297" s="91"/>
      <c r="F297" s="102"/>
    </row>
    <row r="298" spans="1:6" hidden="1" outlineLevel="1">
      <c r="A298" s="1" t="s">
        <v>1294</v>
      </c>
      <c r="B298" s="101" t="s">
        <v>1189</v>
      </c>
      <c r="C298" s="91"/>
      <c r="D298" s="91"/>
      <c r="E298" s="91"/>
      <c r="F298" s="102"/>
    </row>
    <row r="299" spans="1:6" hidden="1" outlineLevel="1">
      <c r="A299" s="1" t="s">
        <v>1294</v>
      </c>
      <c r="B299" s="101" t="s">
        <v>1189</v>
      </c>
      <c r="C299" s="91"/>
      <c r="D299" s="91"/>
      <c r="E299" s="91"/>
      <c r="F299" s="102"/>
    </row>
    <row r="300" spans="1:6" hidden="1" outlineLevel="1">
      <c r="A300" s="1" t="s">
        <v>1294</v>
      </c>
      <c r="B300" s="101" t="s">
        <v>1189</v>
      </c>
      <c r="C300" s="91"/>
      <c r="D300" s="91"/>
      <c r="E300" s="91"/>
      <c r="F300" s="102"/>
    </row>
    <row r="301" spans="1:6" hidden="1" outlineLevel="1">
      <c r="A301" s="1" t="s">
        <v>1294</v>
      </c>
      <c r="B301" s="101" t="s">
        <v>1189</v>
      </c>
      <c r="C301" s="91"/>
      <c r="D301" s="91"/>
      <c r="E301" s="91"/>
      <c r="F301" s="102"/>
    </row>
    <row r="302" spans="1:6" hidden="1" outlineLevel="1">
      <c r="A302" s="1" t="s">
        <v>1294</v>
      </c>
      <c r="B302" s="101" t="s">
        <v>1189</v>
      </c>
      <c r="C302" s="91"/>
      <c r="D302" s="91"/>
      <c r="E302" s="91"/>
      <c r="F302" s="102"/>
    </row>
    <row r="303" spans="1:6" hidden="1" outlineLevel="1">
      <c r="A303" s="1" t="s">
        <v>1294</v>
      </c>
      <c r="B303" s="101" t="s">
        <v>1189</v>
      </c>
      <c r="C303" s="91"/>
      <c r="D303" s="91"/>
      <c r="E303" s="91"/>
      <c r="F303" s="102"/>
    </row>
    <row r="304" spans="1:6" hidden="1" outlineLevel="1">
      <c r="A304" s="1" t="s">
        <v>1294</v>
      </c>
      <c r="B304" s="101" t="s">
        <v>1331</v>
      </c>
      <c r="C304" s="91"/>
      <c r="D304" s="91"/>
      <c r="E304" s="91"/>
      <c r="F304" s="102"/>
    </row>
    <row r="305" spans="1:6" hidden="1" outlineLevel="1">
      <c r="A305" s="1" t="s">
        <v>1294</v>
      </c>
      <c r="B305" s="101" t="s">
        <v>1330</v>
      </c>
      <c r="C305" s="91"/>
      <c r="D305" s="91"/>
      <c r="E305" s="91"/>
      <c r="F305" s="102"/>
    </row>
    <row r="306" spans="1:6" hidden="1" outlineLevel="1">
      <c r="A306" s="1" t="s">
        <v>1294</v>
      </c>
      <c r="B306" s="101" t="s">
        <v>1329</v>
      </c>
      <c r="C306" s="91"/>
      <c r="D306" s="91"/>
      <c r="E306" s="91"/>
      <c r="F306" s="102"/>
    </row>
    <row r="307" spans="1:6" hidden="1" outlineLevel="1">
      <c r="A307" s="1" t="s">
        <v>1294</v>
      </c>
      <c r="B307" s="101" t="s">
        <v>1328</v>
      </c>
      <c r="C307" s="91"/>
      <c r="D307" s="91"/>
      <c r="E307" s="91"/>
      <c r="F307" s="102"/>
    </row>
    <row r="308" spans="1:6" hidden="1" outlineLevel="1">
      <c r="A308" s="1" t="s">
        <v>1294</v>
      </c>
      <c r="B308" s="101" t="s">
        <v>1327</v>
      </c>
      <c r="C308" s="91"/>
      <c r="D308" s="91"/>
      <c r="E308" s="91"/>
      <c r="F308" s="102"/>
    </row>
    <row r="309" spans="2:6" hidden="1" outlineLevel="1">
      <c r="B309" s="101" t="s">
        <v>1326</v>
      </c>
      <c r="C309" s="91"/>
      <c r="D309" s="91"/>
      <c r="E309" s="91"/>
      <c r="F309" s="102"/>
    </row>
    <row r="310" spans="2:6" hidden="1" outlineLevel="1">
      <c r="B310" s="101" t="s">
        <v>1325</v>
      </c>
      <c r="C310" s="91"/>
      <c r="D310" s="91"/>
      <c r="E310" s="91"/>
      <c r="F310" s="102"/>
    </row>
    <row r="311" spans="1:6" hidden="1" outlineLevel="1">
      <c r="A311" s="1" t="s">
        <v>1294</v>
      </c>
      <c r="B311" s="101" t="s">
        <v>1324</v>
      </c>
      <c r="C311" s="91"/>
      <c r="D311" s="91"/>
      <c r="E311" s="91"/>
      <c r="F311" s="102"/>
    </row>
    <row r="312" spans="1:6" hidden="1" outlineLevel="1">
      <c r="A312" s="1" t="s">
        <v>1294</v>
      </c>
      <c r="B312" s="101" t="s">
        <v>1323</v>
      </c>
      <c r="C312" s="91"/>
      <c r="D312" s="91"/>
      <c r="E312" s="91"/>
      <c r="F312" s="102"/>
    </row>
    <row r="313" spans="1:6" hidden="1" outlineLevel="1">
      <c r="A313" s="1" t="s">
        <v>1294</v>
      </c>
      <c r="B313" s="101" t="s">
        <v>1322</v>
      </c>
      <c r="C313" s="91"/>
      <c r="D313" s="91"/>
      <c r="E313" s="91"/>
      <c r="F313" s="102"/>
    </row>
    <row r="314" spans="1:6" hidden="1" outlineLevel="1">
      <c r="A314" s="1" t="s">
        <v>1294</v>
      </c>
      <c r="B314" s="101" t="s">
        <v>1320</v>
      </c>
      <c r="C314" s="91"/>
      <c r="D314" s="91"/>
      <c r="E314" s="91"/>
      <c r="F314" s="102"/>
    </row>
    <row r="315" spans="1:6" hidden="1" outlineLevel="1">
      <c r="A315" s="1" t="s">
        <v>1294</v>
      </c>
      <c r="B315" s="101" t="s">
        <v>1321</v>
      </c>
      <c r="C315" s="91"/>
      <c r="D315" s="91"/>
      <c r="E315" s="91"/>
      <c r="F315" s="102"/>
    </row>
    <row r="316" spans="1:6" hidden="1" outlineLevel="1">
      <c r="A316" s="1" t="s">
        <v>1294</v>
      </c>
      <c r="B316" s="101" t="s">
        <v>1319</v>
      </c>
      <c r="C316" s="91"/>
      <c r="D316" s="91"/>
      <c r="E316" s="91"/>
      <c r="F316" s="102"/>
    </row>
    <row r="317" spans="1:6" hidden="1" outlineLevel="1">
      <c r="A317" s="1" t="s">
        <v>1294</v>
      </c>
      <c r="B317" s="101" t="s">
        <v>1318</v>
      </c>
      <c r="C317" s="91"/>
      <c r="D317" s="91"/>
      <c r="E317" s="91"/>
      <c r="F317" s="102"/>
    </row>
    <row r="318" spans="1:6" hidden="1" outlineLevel="1">
      <c r="A318" s="1" t="s">
        <v>1294</v>
      </c>
      <c r="B318" s="101" t="s">
        <v>1317</v>
      </c>
      <c r="C318" s="91"/>
      <c r="D318" s="91"/>
      <c r="E318" s="91"/>
      <c r="F318" s="102"/>
    </row>
    <row r="319" spans="1:6" hidden="1" outlineLevel="1">
      <c r="A319" s="1" t="s">
        <v>1294</v>
      </c>
      <c r="B319" s="101" t="s">
        <v>1208</v>
      </c>
      <c r="C319" s="91"/>
      <c r="D319" s="91"/>
      <c r="E319" s="91"/>
      <c r="F319" s="102"/>
    </row>
    <row r="320" spans="1:6" hidden="1" outlineLevel="1">
      <c r="A320" s="1" t="s">
        <v>1294</v>
      </c>
      <c r="B320" s="101" t="s">
        <v>1316</v>
      </c>
      <c r="C320" s="91"/>
      <c r="D320" s="91"/>
      <c r="E320" s="91"/>
      <c r="F320" s="102"/>
    </row>
    <row r="321" spans="1:6" hidden="1" outlineLevel="1">
      <c r="A321" s="1" t="s">
        <v>1294</v>
      </c>
      <c r="B321" s="101" t="s">
        <v>1315</v>
      </c>
      <c r="C321" s="91"/>
      <c r="D321" s="91"/>
      <c r="E321" s="91"/>
      <c r="F321" s="102"/>
    </row>
    <row r="322" spans="1:6" hidden="1" outlineLevel="1">
      <c r="A322" s="1" t="s">
        <v>1294</v>
      </c>
      <c r="B322" s="101" t="s">
        <v>1314</v>
      </c>
      <c r="C322" s="91"/>
      <c r="D322" s="91"/>
      <c r="E322" s="91"/>
      <c r="F322" s="102"/>
    </row>
    <row r="323" spans="2:6" hidden="1" outlineLevel="1">
      <c r="B323" s="101" t="s">
        <v>1313</v>
      </c>
      <c r="C323" s="91"/>
      <c r="D323" s="91"/>
      <c r="E323" s="91"/>
      <c r="F323" s="102"/>
    </row>
    <row r="324" spans="2:6" hidden="1" outlineLevel="1">
      <c r="B324" s="101" t="s">
        <v>1312</v>
      </c>
      <c r="C324" s="91"/>
      <c r="D324" s="91"/>
      <c r="E324" s="91"/>
      <c r="F324" s="102"/>
    </row>
    <row r="325" spans="1:6" hidden="1" outlineLevel="1">
      <c r="A325" s="1" t="s">
        <v>1294</v>
      </c>
      <c r="B325" s="101" t="s">
        <v>1311</v>
      </c>
      <c r="C325" s="91"/>
      <c r="D325" s="91"/>
      <c r="E325" s="91"/>
      <c r="F325" s="102"/>
    </row>
    <row r="326" spans="1:6" hidden="1" outlineLevel="1">
      <c r="A326" s="1" t="s">
        <v>1294</v>
      </c>
      <c r="B326" s="101" t="s">
        <v>1310</v>
      </c>
      <c r="C326" s="91"/>
      <c r="D326" s="91"/>
      <c r="E326" s="91"/>
      <c r="F326" s="102"/>
    </row>
    <row r="327" spans="1:6" hidden="1" outlineLevel="1">
      <c r="A327" s="1" t="s">
        <v>1294</v>
      </c>
      <c r="B327" s="101" t="s">
        <v>1309</v>
      </c>
      <c r="C327" s="91"/>
      <c r="D327" s="91"/>
      <c r="E327" s="91"/>
      <c r="F327" s="102"/>
    </row>
    <row r="328" spans="1:6" hidden="1" outlineLevel="1">
      <c r="A328" s="1" t="s">
        <v>1294</v>
      </c>
      <c r="B328" s="101" t="s">
        <v>1308</v>
      </c>
      <c r="C328" s="91"/>
      <c r="D328" s="91"/>
      <c r="E328" s="91"/>
      <c r="F328" s="102"/>
    </row>
    <row r="329" spans="1:6" hidden="1" outlineLevel="1">
      <c r="A329" s="1" t="s">
        <v>1294</v>
      </c>
      <c r="B329" s="101" t="s">
        <v>1308</v>
      </c>
      <c r="C329" s="91"/>
      <c r="D329" s="91"/>
      <c r="E329" s="91"/>
      <c r="F329" s="102"/>
    </row>
    <row r="330" spans="1:6" hidden="1" outlineLevel="1">
      <c r="A330" s="1" t="s">
        <v>1294</v>
      </c>
      <c r="B330" s="101" t="s">
        <v>1307</v>
      </c>
      <c r="C330" s="91"/>
      <c r="D330" s="91"/>
      <c r="E330" s="91"/>
      <c r="F330" s="102"/>
    </row>
    <row r="331" spans="1:6" hidden="1" outlineLevel="1">
      <c r="A331" s="1" t="s">
        <v>1294</v>
      </c>
      <c r="B331" s="101" t="s">
        <v>1306</v>
      </c>
      <c r="C331" s="91"/>
      <c r="D331" s="91"/>
      <c r="E331" s="91"/>
      <c r="F331" s="102"/>
    </row>
    <row r="332" spans="1:6" hidden="1" outlineLevel="1">
      <c r="A332" s="1" t="s">
        <v>1294</v>
      </c>
      <c r="B332" s="101" t="s">
        <v>1305</v>
      </c>
      <c r="C332" s="91"/>
      <c r="D332" s="91"/>
      <c r="E332" s="91"/>
      <c r="F332" s="102"/>
    </row>
    <row r="333" spans="1:6" hidden="1" outlineLevel="1">
      <c r="A333" s="1" t="s">
        <v>1294</v>
      </c>
      <c r="B333" s="101" t="s">
        <v>1304</v>
      </c>
      <c r="C333" s="91"/>
      <c r="D333" s="91"/>
      <c r="E333" s="91"/>
      <c r="F333" s="102"/>
    </row>
    <row r="334" spans="2:6" hidden="1" outlineLevel="1">
      <c r="B334" s="101" t="s">
        <v>1303</v>
      </c>
      <c r="C334" s="91"/>
      <c r="D334" s="91"/>
      <c r="E334" s="91"/>
      <c r="F334" s="102"/>
    </row>
    <row r="335" spans="2:6" hidden="1" outlineLevel="1">
      <c r="B335" s="101" t="s">
        <v>1302</v>
      </c>
      <c r="C335" s="91"/>
      <c r="D335" s="91"/>
      <c r="E335" s="91"/>
      <c r="F335" s="102"/>
    </row>
    <row r="336" spans="1:6" hidden="1" outlineLevel="1">
      <c r="A336" s="1" t="s">
        <v>1294</v>
      </c>
      <c r="B336" s="101" t="s">
        <v>1301</v>
      </c>
      <c r="C336" s="91"/>
      <c r="D336" s="91"/>
      <c r="E336" s="91"/>
      <c r="F336" s="102"/>
    </row>
    <row r="337" spans="1:6" hidden="1" outlineLevel="1">
      <c r="A337" s="1" t="s">
        <v>1294</v>
      </c>
      <c r="B337" s="101" t="s">
        <v>1300</v>
      </c>
      <c r="C337" s="91"/>
      <c r="D337" s="91"/>
      <c r="E337" s="91"/>
      <c r="F337" s="102"/>
    </row>
    <row r="338" spans="1:6" hidden="1" outlineLevel="1">
      <c r="A338" s="1" t="s">
        <v>1294</v>
      </c>
      <c r="B338" s="101" t="s">
        <v>1299</v>
      </c>
      <c r="C338" s="91"/>
      <c r="D338" s="91"/>
      <c r="E338" s="91"/>
      <c r="F338" s="102"/>
    </row>
    <row r="339" spans="1:6" hidden="1" outlineLevel="1">
      <c r="A339" s="1" t="s">
        <v>1294</v>
      </c>
      <c r="B339" s="101" t="s">
        <v>1298</v>
      </c>
      <c r="C339" s="91"/>
      <c r="D339" s="91"/>
      <c r="E339" s="91"/>
      <c r="F339" s="102"/>
    </row>
    <row r="340" spans="1:6" hidden="1" outlineLevel="1">
      <c r="A340" s="1" t="s">
        <v>1294</v>
      </c>
      <c r="B340" s="101" t="s">
        <v>1297</v>
      </c>
      <c r="C340" s="91"/>
      <c r="D340" s="91"/>
      <c r="E340" s="91"/>
      <c r="F340" s="102"/>
    </row>
    <row r="341" spans="1:6" hidden="1" outlineLevel="1">
      <c r="A341" s="1" t="s">
        <v>1294</v>
      </c>
      <c r="B341" s="101" t="s">
        <v>1296</v>
      </c>
      <c r="C341" s="91"/>
      <c r="D341" s="91"/>
      <c r="E341" s="91"/>
      <c r="F341" s="102"/>
    </row>
    <row r="342" spans="2:6" hidden="1" outlineLevel="1">
      <c r="B342" s="101" t="s">
        <v>1295</v>
      </c>
      <c r="C342" s="91"/>
      <c r="D342" s="91"/>
      <c r="E342" s="91"/>
      <c r="F342" s="102"/>
    </row>
    <row r="343" spans="1:6" hidden="1" outlineLevel="1">
      <c r="A343" s="1" t="s">
        <v>1294</v>
      </c>
      <c r="B343" s="101" t="s">
        <v>1294</v>
      </c>
      <c r="C343" s="91"/>
      <c r="D343" s="91"/>
      <c r="E343" s="91"/>
      <c r="F343" s="102"/>
    </row>
    <row r="344" spans="1:6" hidden="1" outlineLevel="1">
      <c r="A344" s="1" t="s">
        <v>1294</v>
      </c>
      <c r="B344" s="101" t="s">
        <v>1294</v>
      </c>
      <c r="C344" s="91"/>
      <c r="D344" s="91"/>
      <c r="E344" s="91"/>
      <c r="F344" s="102"/>
    </row>
    <row r="345" spans="1:6" hidden="1" outlineLevel="1">
      <c r="A345" s="1" t="s">
        <v>1294</v>
      </c>
      <c r="B345" s="101" t="s">
        <v>1293</v>
      </c>
      <c r="C345" s="91"/>
      <c r="D345" s="91"/>
      <c r="E345" s="91"/>
      <c r="F345" s="102"/>
    </row>
    <row r="346" spans="1:6" hidden="1" outlineLevel="1">
      <c r="A346" s="1" t="s">
        <v>1294</v>
      </c>
      <c r="B346" s="101" t="s">
        <v>1292</v>
      </c>
      <c r="C346" s="91"/>
      <c r="D346" s="91"/>
      <c r="E346" s="91"/>
      <c r="F346" s="102"/>
    </row>
    <row r="347" spans="1:6" hidden="1" outlineLevel="1">
      <c r="A347" s="1" t="s">
        <v>1294</v>
      </c>
      <c r="B347" s="101" t="s">
        <v>1291</v>
      </c>
      <c r="C347" s="91"/>
      <c r="D347" s="91"/>
      <c r="E347" s="91"/>
      <c r="F347" s="102"/>
    </row>
    <row r="348" spans="1:6" hidden="1" outlineLevel="1">
      <c r="A348" s="1" t="s">
        <v>1294</v>
      </c>
      <c r="B348" s="101" t="s">
        <v>1290</v>
      </c>
      <c r="C348" s="91"/>
      <c r="D348" s="91"/>
      <c r="E348" s="91"/>
      <c r="F348" s="102"/>
    </row>
    <row r="349" spans="1:6" hidden="1" outlineLevel="1">
      <c r="A349" s="1" t="s">
        <v>1294</v>
      </c>
      <c r="B349" s="101" t="s">
        <v>1289</v>
      </c>
      <c r="C349" s="91"/>
      <c r="D349" s="91"/>
      <c r="E349" s="91"/>
      <c r="F349" s="102"/>
    </row>
    <row r="350" spans="1:6" hidden="1" outlineLevel="1">
      <c r="A350" s="1" t="s">
        <v>1294</v>
      </c>
      <c r="B350" s="101" t="s">
        <v>1288</v>
      </c>
      <c r="C350" s="91"/>
      <c r="D350" s="91"/>
      <c r="E350" s="91"/>
      <c r="F350" s="102"/>
    </row>
    <row r="351" spans="1:6" hidden="1" outlineLevel="1">
      <c r="A351" s="1" t="s">
        <v>1294</v>
      </c>
      <c r="B351" s="101" t="s">
        <v>1287</v>
      </c>
      <c r="C351" s="91"/>
      <c r="D351" s="91"/>
      <c r="E351" s="91"/>
      <c r="F351" s="102"/>
    </row>
    <row r="352" spans="1:6" hidden="1" outlineLevel="1">
      <c r="A352" s="1" t="s">
        <v>1294</v>
      </c>
      <c r="B352" s="101" t="s">
        <v>1286</v>
      </c>
      <c r="C352" s="91"/>
      <c r="D352" s="91"/>
      <c r="E352" s="91"/>
      <c r="F352" s="102"/>
    </row>
    <row r="353" spans="1:6" hidden="1" outlineLevel="1">
      <c r="A353" s="1" t="s">
        <v>1294</v>
      </c>
      <c r="B353" s="101" t="s">
        <v>1285</v>
      </c>
      <c r="C353" s="91"/>
      <c r="D353" s="91"/>
      <c r="E353" s="91"/>
      <c r="F353" s="102"/>
    </row>
    <row r="354" spans="1:6" hidden="1" outlineLevel="1">
      <c r="A354" s="1" t="s">
        <v>1294</v>
      </c>
      <c r="B354" s="101" t="s">
        <v>1284</v>
      </c>
      <c r="C354" s="91"/>
      <c r="D354" s="91"/>
      <c r="E354" s="91"/>
      <c r="F354" s="102"/>
    </row>
    <row r="355" spans="1:6" hidden="1" outlineLevel="1">
      <c r="A355" s="1" t="s">
        <v>1294</v>
      </c>
      <c r="B355" s="101" t="s">
        <v>1283</v>
      </c>
      <c r="C355" s="91"/>
      <c r="D355" s="91"/>
      <c r="E355" s="91"/>
      <c r="F355" s="102"/>
    </row>
    <row r="356" spans="1:6" hidden="1" outlineLevel="1">
      <c r="A356" s="1" t="s">
        <v>1294</v>
      </c>
      <c r="B356" s="101" t="s">
        <v>1282</v>
      </c>
      <c r="C356" s="91"/>
      <c r="D356" s="91"/>
      <c r="E356" s="91"/>
      <c r="F356" s="102"/>
    </row>
    <row r="357" spans="1:6" hidden="1" outlineLevel="1">
      <c r="A357" s="1" t="s">
        <v>1294</v>
      </c>
      <c r="B357" s="101" t="s">
        <v>1281</v>
      </c>
      <c r="C357" s="91"/>
      <c r="D357" s="91"/>
      <c r="E357" s="91"/>
      <c r="F357" s="102"/>
    </row>
    <row r="358" spans="1:6" hidden="1" outlineLevel="1">
      <c r="A358" s="1" t="s">
        <v>1294</v>
      </c>
      <c r="B358" s="101" t="s">
        <v>1280</v>
      </c>
      <c r="C358" s="91"/>
      <c r="D358" s="91"/>
      <c r="E358" s="91"/>
      <c r="F358" s="102"/>
    </row>
    <row r="359" spans="1:6" hidden="1" outlineLevel="1">
      <c r="A359" s="1" t="s">
        <v>1294</v>
      </c>
      <c r="B359" s="101" t="s">
        <v>1279</v>
      </c>
      <c r="C359" s="91"/>
      <c r="D359" s="91"/>
      <c r="E359" s="91"/>
      <c r="F359" s="102"/>
    </row>
    <row r="360" spans="1:6" hidden="1" outlineLevel="1">
      <c r="A360" s="1" t="s">
        <v>1294</v>
      </c>
      <c r="B360" s="101" t="s">
        <v>1278</v>
      </c>
      <c r="C360" s="91"/>
      <c r="D360" s="91"/>
      <c r="E360" s="91"/>
      <c r="F360" s="102"/>
    </row>
    <row r="361" spans="2:6" hidden="1" outlineLevel="1">
      <c r="B361" s="101" t="s">
        <v>1277</v>
      </c>
      <c r="C361" s="91"/>
      <c r="D361" s="91"/>
      <c r="E361" s="91"/>
      <c r="F361" s="102"/>
    </row>
    <row r="362" spans="1:6" hidden="1" outlineLevel="1">
      <c r="A362" s="1" t="s">
        <v>1294</v>
      </c>
      <c r="B362" s="101" t="s">
        <v>1276</v>
      </c>
      <c r="C362" s="91"/>
      <c r="D362" s="91"/>
      <c r="E362" s="91"/>
      <c r="F362" s="102"/>
    </row>
    <row r="363" spans="2:6" hidden="1" outlineLevel="1">
      <c r="B363" s="143" t="s">
        <v>1275</v>
      </c>
      <c r="C363" s="81"/>
      <c r="D363" s="81"/>
      <c r="E363" s="81"/>
      <c r="F363" s="144"/>
    </row>
    <row r="364" spans="2:6" hidden="1" outlineLevel="1">
      <c r="B364" s="145" t="s">
        <v>1274</v>
      </c>
      <c r="C364" s="146"/>
      <c r="D364" s="146"/>
      <c r="E364" s="146"/>
      <c r="F364" s="146"/>
    </row>
    <row r="365" collapsed="1"/>
    <row r="366" spans="2:2" ht="15.75">
      <c r="B366" s="13" t="s">
        <v>106</v>
      </c>
    </row>
    <row r="367" spans="2:2">
      <c r="B367" s="14" t="s">
        <v>2159</v>
      </c>
    </row>
    <row r="368" spans="2:2">
      <c r="B368" s="1" t="s">
        <v>56</v>
      </c>
    </row>
    <row r="369" ht="15.75" thickBot="1"/>
    <row r="370" spans="2:6" ht="15.75" thickBot="1">
      <c r="B370" s="36"/>
      <c r="C370" s="40" t="s">
        <v>102</v>
      </c>
      <c r="D370" s="41"/>
      <c r="E370" s="40" t="s">
        <v>103</v>
      </c>
      <c r="F370" s="41"/>
    </row>
    <row r="371" spans="2:14" ht="45.75" thickBot="1">
      <c r="B371" s="37"/>
      <c r="C371" s="38" t="s">
        <v>6</v>
      </c>
      <c r="D371" s="39" t="s">
        <v>41</v>
      </c>
      <c r="E371" s="38" t="s">
        <v>6</v>
      </c>
      <c r="F371" s="39" t="s">
        <v>41</v>
      </c>
      <c r="J371" s="21"/>
      <c r="K371" s="151" t="s">
        <v>102</v>
      </c>
      <c r="M371" s="21"/>
      <c r="N371" s="151" t="s">
        <v>103</v>
      </c>
    </row>
    <row r="372" spans="2:14" ht="15.75">
      <c r="B372" s="24" t="s">
        <v>40</v>
      </c>
      <c r="C372" s="29">
        <v>179</v>
      </c>
      <c r="D372" s="16"/>
      <c r="E372" s="29">
        <v>242</v>
      </c>
      <c r="F372" s="16"/>
      <c r="J372" s="25" t="s">
        <v>72</v>
      </c>
      <c r="K372" s="18">
        <v>0.39664804469273746</v>
      </c>
      <c r="M372" s="25" t="s">
        <v>72</v>
      </c>
      <c r="N372" s="18">
        <v>0.801652892561983</v>
      </c>
    </row>
    <row r="373" spans="2:14">
      <c r="B373" s="25" t="s">
        <v>73</v>
      </c>
      <c r="C373" s="17">
        <v>24</v>
      </c>
      <c r="D373" s="18">
        <v>0.13407821229050279</v>
      </c>
      <c r="E373" s="17">
        <v>36</v>
      </c>
      <c r="F373" s="18">
        <v>0.1487603305785124</v>
      </c>
      <c r="J373" s="25" t="s">
        <v>107</v>
      </c>
      <c r="K373" s="18">
        <v>0.27932960893854747</v>
      </c>
      <c r="M373" s="25" t="s">
        <v>108</v>
      </c>
      <c r="N373" s="18">
        <v>0.38842975206611569</v>
      </c>
    </row>
    <row r="374" spans="2:14">
      <c r="B374" s="25" t="s">
        <v>72</v>
      </c>
      <c r="C374" s="17">
        <v>71</v>
      </c>
      <c r="D374" s="18">
        <v>0.39664804469273746</v>
      </c>
      <c r="E374" s="17">
        <v>194</v>
      </c>
      <c r="F374" s="18">
        <v>0.80165289256198347</v>
      </c>
      <c r="J374" s="25" t="s">
        <v>77</v>
      </c>
      <c r="K374" s="18">
        <v>0.22905027932960895</v>
      </c>
      <c r="M374" s="25" t="s">
        <v>107</v>
      </c>
      <c r="N374" s="18">
        <v>0.31818181818181818</v>
      </c>
    </row>
    <row r="375" spans="2:14">
      <c r="B375" s="25" t="s">
        <v>107</v>
      </c>
      <c r="C375" s="17">
        <v>50</v>
      </c>
      <c r="D375" s="18">
        <v>0.27932960893854747</v>
      </c>
      <c r="E375" s="17">
        <v>77</v>
      </c>
      <c r="F375" s="18">
        <v>0.31818181818181818</v>
      </c>
      <c r="J375" s="25" t="s">
        <v>108</v>
      </c>
      <c r="K375" s="18">
        <v>0.16201117318435754</v>
      </c>
      <c r="M375" s="25" t="s">
        <v>70</v>
      </c>
      <c r="N375" s="18">
        <v>0.19008264462809918</v>
      </c>
    </row>
    <row r="376" spans="2:14">
      <c r="B376" s="25" t="s">
        <v>108</v>
      </c>
      <c r="C376" s="17">
        <v>29</v>
      </c>
      <c r="D376" s="18">
        <v>0.16201117318435754</v>
      </c>
      <c r="E376" s="17">
        <v>94</v>
      </c>
      <c r="F376" s="18">
        <v>0.38842975206611569</v>
      </c>
      <c r="J376" s="25" t="s">
        <v>80</v>
      </c>
      <c r="K376" s="18">
        <v>0.14525139664804471</v>
      </c>
      <c r="M376" s="25" t="s">
        <v>109</v>
      </c>
      <c r="N376" s="18">
        <v>0.16942148760330578</v>
      </c>
    </row>
    <row r="377" spans="2:14">
      <c r="B377" s="25" t="s">
        <v>71</v>
      </c>
      <c r="C377" s="17">
        <v>15</v>
      </c>
      <c r="D377" s="18">
        <v>0.083798882681564241</v>
      </c>
      <c r="E377" s="17">
        <v>18</v>
      </c>
      <c r="F377" s="18">
        <v>0.0743801652892562</v>
      </c>
      <c r="J377" s="25" t="s">
        <v>70</v>
      </c>
      <c r="K377" s="18">
        <v>0.13966480446927373</v>
      </c>
      <c r="M377" s="25" t="s">
        <v>77</v>
      </c>
      <c r="N377" s="18">
        <v>0.15289256198347106</v>
      </c>
    </row>
    <row r="378" spans="2:14">
      <c r="B378" s="25" t="s">
        <v>78</v>
      </c>
      <c r="C378" s="17">
        <v>12</v>
      </c>
      <c r="D378" s="18">
        <v>0.0670391061452514</v>
      </c>
      <c r="E378" s="17">
        <v>14</v>
      </c>
      <c r="F378" s="18">
        <v>0.057851239669421489</v>
      </c>
      <c r="J378" s="25" t="s">
        <v>73</v>
      </c>
      <c r="K378" s="18">
        <v>0.13407821229050279</v>
      </c>
      <c r="M378" s="25" t="s">
        <v>73</v>
      </c>
      <c r="N378" s="18">
        <v>0.1487603305785124</v>
      </c>
    </row>
    <row r="379" spans="2:14">
      <c r="B379" s="25" t="s">
        <v>80</v>
      </c>
      <c r="C379" s="17">
        <v>26</v>
      </c>
      <c r="D379" s="18">
        <v>0.14525139664804471</v>
      </c>
      <c r="E379" s="17">
        <v>13</v>
      </c>
      <c r="F379" s="18">
        <v>0.053719008264462811</v>
      </c>
      <c r="J379" s="25" t="s">
        <v>76</v>
      </c>
      <c r="K379" s="18">
        <v>0.11173184357541899</v>
      </c>
      <c r="M379" s="25" t="s">
        <v>76</v>
      </c>
      <c r="N379" s="18">
        <v>0.082644628099173556</v>
      </c>
    </row>
    <row r="380" spans="2:14">
      <c r="B380" s="25" t="s">
        <v>75</v>
      </c>
      <c r="C380" s="17">
        <v>19</v>
      </c>
      <c r="D380" s="18">
        <v>0.10614525139664804</v>
      </c>
      <c r="E380" s="17">
        <v>17</v>
      </c>
      <c r="F380" s="18">
        <v>0.070247933884297523</v>
      </c>
      <c r="J380" s="25" t="s">
        <v>109</v>
      </c>
      <c r="K380" s="18">
        <v>0.11173184357541899</v>
      </c>
      <c r="M380" s="25" t="s">
        <v>71</v>
      </c>
      <c r="N380" s="18">
        <v>0.0743801652892562</v>
      </c>
    </row>
    <row r="381" spans="2:14">
      <c r="B381" s="25" t="s">
        <v>77</v>
      </c>
      <c r="C381" s="17">
        <v>41</v>
      </c>
      <c r="D381" s="18">
        <v>0.22905027932960895</v>
      </c>
      <c r="E381" s="17">
        <v>37</v>
      </c>
      <c r="F381" s="18">
        <v>0.15289256198347106</v>
      </c>
      <c r="J381" s="25" t="s">
        <v>75</v>
      </c>
      <c r="K381" s="18">
        <v>0.10614525139664804</v>
      </c>
      <c r="M381" s="25" t="s">
        <v>75</v>
      </c>
      <c r="N381" s="18">
        <v>0.070247933884297523</v>
      </c>
    </row>
    <row r="382" spans="2:14">
      <c r="B382" s="25" t="s">
        <v>79</v>
      </c>
      <c r="C382" s="17">
        <v>13</v>
      </c>
      <c r="D382" s="18">
        <v>0.072625698324022353</v>
      </c>
      <c r="E382" s="17">
        <v>14</v>
      </c>
      <c r="F382" s="18">
        <v>0.057851239669421489</v>
      </c>
      <c r="J382" s="25" t="s">
        <v>71</v>
      </c>
      <c r="K382" s="18">
        <v>0.083798882681564241</v>
      </c>
      <c r="M382" s="25" t="s">
        <v>78</v>
      </c>
      <c r="N382" s="18">
        <v>0.057851239669421489</v>
      </c>
    </row>
    <row r="383" spans="2:14">
      <c r="B383" s="25" t="s">
        <v>76</v>
      </c>
      <c r="C383" s="17">
        <v>20</v>
      </c>
      <c r="D383" s="18">
        <v>0.11173184357541899</v>
      </c>
      <c r="E383" s="17">
        <v>20</v>
      </c>
      <c r="F383" s="18">
        <v>0.082644628099173556</v>
      </c>
      <c r="J383" s="25" t="s">
        <v>79</v>
      </c>
      <c r="K383" s="18">
        <v>0.072625698324022353</v>
      </c>
      <c r="M383" s="25" t="s">
        <v>79</v>
      </c>
      <c r="N383" s="18">
        <v>0.057851239669421489</v>
      </c>
    </row>
    <row r="384" spans="2:14">
      <c r="B384" s="25" t="s">
        <v>70</v>
      </c>
      <c r="C384" s="17">
        <v>25</v>
      </c>
      <c r="D384" s="18">
        <v>0.13966480446927373</v>
      </c>
      <c r="E384" s="17">
        <v>46</v>
      </c>
      <c r="F384" s="18">
        <v>0.19008264462809918</v>
      </c>
      <c r="J384" s="25" t="s">
        <v>78</v>
      </c>
      <c r="K384" s="18">
        <v>0.0670391061452514</v>
      </c>
      <c r="M384" s="25" t="s">
        <v>80</v>
      </c>
      <c r="N384" s="18">
        <v>0.053719008264462811</v>
      </c>
    </row>
    <row r="385" spans="2:14" ht="15.75" thickBot="1">
      <c r="B385" s="25" t="s">
        <v>109</v>
      </c>
      <c r="C385" s="17">
        <v>20</v>
      </c>
      <c r="D385" s="18">
        <v>0.11173184357541899</v>
      </c>
      <c r="E385" s="17">
        <v>41</v>
      </c>
      <c r="F385" s="18">
        <v>0.16942148760330578</v>
      </c>
      <c r="J385" s="26" t="s">
        <v>37</v>
      </c>
      <c r="K385" s="20">
        <v>0.13966480446927373</v>
      </c>
      <c r="M385" s="26" t="s">
        <v>37</v>
      </c>
      <c r="N385" s="20">
        <v>0.0619834710743802</v>
      </c>
    </row>
    <row r="386" spans="2:14" ht="15.75" thickBot="1">
      <c r="B386" s="26" t="s">
        <v>37</v>
      </c>
      <c r="C386" s="19">
        <v>25</v>
      </c>
      <c r="D386" s="20">
        <v>0.13966480446927373</v>
      </c>
      <c r="E386" s="19">
        <v>15</v>
      </c>
      <c r="F386" s="20">
        <v>0.0619834710743802</v>
      </c>
      <c r="K386" s="150"/>
      <c r="N386" s="150"/>
    </row>
    <row r="388" spans="2:2" ht="15.75">
      <c r="B388" s="30" t="s">
        <v>90</v>
      </c>
    </row>
    <row r="389" spans="2:2">
      <c r="B389" s="110" t="s">
        <v>2531</v>
      </c>
    </row>
    <row r="391" spans="2:6">
      <c r="B391" s="126" t="s">
        <v>2462</v>
      </c>
      <c r="C391" s="127"/>
      <c r="D391" s="127"/>
      <c r="E391" s="127"/>
      <c r="F391" s="128"/>
    </row>
    <row r="392" spans="2:6">
      <c r="B392" s="142" t="s">
        <v>1273</v>
      </c>
      <c r="C392" s="107"/>
      <c r="D392" s="107"/>
      <c r="E392" s="107"/>
      <c r="F392" s="108"/>
    </row>
    <row r="393" spans="2:6" hidden="1" outlineLevel="1">
      <c r="B393" s="101" t="s">
        <v>1592</v>
      </c>
      <c r="C393" s="91"/>
      <c r="D393" s="91"/>
      <c r="E393" s="91"/>
      <c r="F393" s="102"/>
    </row>
    <row r="394" spans="2:6" hidden="1" outlineLevel="1">
      <c r="B394" s="101" t="s">
        <v>1189</v>
      </c>
      <c r="C394" s="91"/>
      <c r="D394" s="91"/>
      <c r="E394" s="91"/>
      <c r="F394" s="102"/>
    </row>
    <row r="395" spans="2:6" hidden="1" outlineLevel="1">
      <c r="B395" s="101" t="s">
        <v>1625</v>
      </c>
      <c r="C395" s="91"/>
      <c r="D395" s="91"/>
      <c r="E395" s="91"/>
      <c r="F395" s="102"/>
    </row>
    <row r="396" spans="2:6" hidden="1" outlineLevel="1">
      <c r="B396" s="101" t="s">
        <v>1970</v>
      </c>
      <c r="C396" s="91"/>
      <c r="D396" s="91"/>
      <c r="E396" s="91"/>
      <c r="F396" s="102"/>
    </row>
    <row r="397" spans="2:6" hidden="1" outlineLevel="1">
      <c r="B397" s="101" t="s">
        <v>1678</v>
      </c>
      <c r="C397" s="91"/>
      <c r="D397" s="91"/>
      <c r="E397" s="91"/>
      <c r="F397" s="102"/>
    </row>
    <row r="398" spans="2:6" hidden="1" outlineLevel="1">
      <c r="B398" s="101" t="s">
        <v>1634</v>
      </c>
      <c r="C398" s="91"/>
      <c r="D398" s="91"/>
      <c r="E398" s="91"/>
      <c r="F398" s="102"/>
    </row>
    <row r="399" spans="2:6" hidden="1" outlineLevel="1">
      <c r="B399" s="101" t="s">
        <v>1844</v>
      </c>
      <c r="C399" s="91"/>
      <c r="D399" s="91"/>
      <c r="E399" s="91"/>
      <c r="F399" s="102"/>
    </row>
    <row r="400" spans="2:6" hidden="1" outlineLevel="1">
      <c r="B400" s="101" t="s">
        <v>1832</v>
      </c>
      <c r="C400" s="91"/>
      <c r="D400" s="91"/>
      <c r="E400" s="91"/>
      <c r="F400" s="102"/>
    </row>
    <row r="401" spans="2:6" hidden="1" outlineLevel="1">
      <c r="B401" s="101" t="s">
        <v>2005</v>
      </c>
      <c r="C401" s="91"/>
      <c r="D401" s="91"/>
      <c r="E401" s="91"/>
      <c r="F401" s="102"/>
    </row>
    <row r="402" spans="2:6" hidden="1" outlineLevel="1">
      <c r="B402" s="101" t="s">
        <v>1900</v>
      </c>
      <c r="C402" s="91"/>
      <c r="D402" s="91"/>
      <c r="E402" s="91"/>
      <c r="F402" s="102"/>
    </row>
    <row r="403" spans="2:6" hidden="1" outlineLevel="1">
      <c r="B403" s="101" t="s">
        <v>1942</v>
      </c>
      <c r="C403" s="91"/>
      <c r="D403" s="91"/>
      <c r="E403" s="91"/>
      <c r="F403" s="102"/>
    </row>
    <row r="404" spans="2:6" hidden="1" outlineLevel="1">
      <c r="B404" s="101" t="s">
        <v>1852</v>
      </c>
      <c r="C404" s="91"/>
      <c r="D404" s="91"/>
      <c r="E404" s="91"/>
      <c r="F404" s="102"/>
    </row>
    <row r="405" spans="2:6" hidden="1" outlineLevel="1">
      <c r="B405" s="101" t="s">
        <v>2006</v>
      </c>
      <c r="C405" s="91"/>
      <c r="D405" s="91"/>
      <c r="E405" s="91"/>
      <c r="F405" s="102"/>
    </row>
    <row r="406" spans="2:6" hidden="1" outlineLevel="1">
      <c r="B406" s="101" t="s">
        <v>1759</v>
      </c>
      <c r="C406" s="91"/>
      <c r="D406" s="91"/>
      <c r="E406" s="91"/>
      <c r="F406" s="102"/>
    </row>
    <row r="407" spans="2:6" hidden="1" outlineLevel="1">
      <c r="B407" s="101" t="s">
        <v>1618</v>
      </c>
      <c r="C407" s="91"/>
      <c r="D407" s="91"/>
      <c r="E407" s="91"/>
      <c r="F407" s="102"/>
    </row>
    <row r="408" spans="2:6" hidden="1" outlineLevel="1">
      <c r="B408" s="101" t="s">
        <v>1794</v>
      </c>
      <c r="C408" s="91"/>
      <c r="D408" s="91"/>
      <c r="E408" s="91"/>
      <c r="F408" s="102"/>
    </row>
    <row r="409" spans="2:6" hidden="1" outlineLevel="1">
      <c r="B409" s="101" t="s">
        <v>1854</v>
      </c>
      <c r="C409" s="91"/>
      <c r="D409" s="91"/>
      <c r="E409" s="91"/>
      <c r="F409" s="102"/>
    </row>
    <row r="410" spans="2:6" hidden="1" outlineLevel="1">
      <c r="B410" s="101" t="s">
        <v>1692</v>
      </c>
      <c r="C410" s="91"/>
      <c r="D410" s="91"/>
      <c r="E410" s="91"/>
      <c r="F410" s="102"/>
    </row>
    <row r="411" spans="2:6" hidden="1" outlineLevel="1">
      <c r="B411" s="101" t="s">
        <v>1691</v>
      </c>
      <c r="C411" s="91"/>
      <c r="D411" s="91"/>
      <c r="E411" s="91"/>
      <c r="F411" s="102"/>
    </row>
    <row r="412" spans="2:6" hidden="1" outlineLevel="1">
      <c r="B412" s="101" t="s">
        <v>1954</v>
      </c>
      <c r="C412" s="91"/>
      <c r="D412" s="91"/>
      <c r="E412" s="91"/>
      <c r="F412" s="102"/>
    </row>
    <row r="413" spans="2:6" hidden="1" outlineLevel="1">
      <c r="B413" s="101" t="s">
        <v>1947</v>
      </c>
      <c r="C413" s="91"/>
      <c r="D413" s="91"/>
      <c r="E413" s="91"/>
      <c r="F413" s="102"/>
    </row>
    <row r="414" spans="2:6" hidden="1" outlineLevel="1">
      <c r="B414" s="101" t="s">
        <v>1977</v>
      </c>
      <c r="C414" s="91"/>
      <c r="D414" s="91"/>
      <c r="E414" s="91"/>
      <c r="F414" s="102"/>
    </row>
    <row r="415" spans="2:6" hidden="1" outlineLevel="1">
      <c r="B415" s="101" t="s">
        <v>1973</v>
      </c>
      <c r="C415" s="91"/>
      <c r="D415" s="91"/>
      <c r="E415" s="91"/>
      <c r="F415" s="102"/>
    </row>
    <row r="416" spans="2:6" hidden="1" outlineLevel="1">
      <c r="B416" s="101" t="s">
        <v>1623</v>
      </c>
      <c r="C416" s="91"/>
      <c r="D416" s="91"/>
      <c r="E416" s="91"/>
      <c r="F416" s="102"/>
    </row>
    <row r="417" spans="2:6" hidden="1" outlineLevel="1">
      <c r="B417" s="101" t="s">
        <v>1586</v>
      </c>
      <c r="C417" s="91"/>
      <c r="D417" s="91"/>
      <c r="E417" s="91"/>
      <c r="F417" s="102"/>
    </row>
    <row r="418" spans="2:6" hidden="1" outlineLevel="1">
      <c r="B418" s="101" t="s">
        <v>1657</v>
      </c>
      <c r="C418" s="91"/>
      <c r="D418" s="91"/>
      <c r="E418" s="91"/>
      <c r="F418" s="102"/>
    </row>
    <row r="419" spans="2:6" hidden="1" outlineLevel="1">
      <c r="B419" s="101" t="s">
        <v>2007</v>
      </c>
      <c r="C419" s="91"/>
      <c r="D419" s="91"/>
      <c r="E419" s="91"/>
      <c r="F419" s="102"/>
    </row>
    <row r="420" spans="2:6" hidden="1" outlineLevel="1">
      <c r="B420" s="101" t="s">
        <v>1825</v>
      </c>
      <c r="C420" s="91"/>
      <c r="D420" s="91"/>
      <c r="E420" s="91"/>
      <c r="F420" s="102"/>
    </row>
    <row r="421" spans="2:6" hidden="1" outlineLevel="1">
      <c r="B421" s="101" t="s">
        <v>1860</v>
      </c>
      <c r="C421" s="91"/>
      <c r="D421" s="91"/>
      <c r="E421" s="91"/>
      <c r="F421" s="102"/>
    </row>
    <row r="422" spans="2:6" hidden="1" outlineLevel="1">
      <c r="B422" s="101" t="s">
        <v>1788</v>
      </c>
      <c r="C422" s="91"/>
      <c r="D422" s="91"/>
      <c r="E422" s="91"/>
      <c r="F422" s="102"/>
    </row>
    <row r="423" spans="2:6" hidden="1" outlineLevel="1">
      <c r="B423" s="101" t="s">
        <v>1604</v>
      </c>
      <c r="C423" s="91"/>
      <c r="D423" s="91"/>
      <c r="E423" s="91"/>
      <c r="F423" s="102"/>
    </row>
    <row r="424" spans="2:6" hidden="1" outlineLevel="1">
      <c r="B424" s="101" t="s">
        <v>1658</v>
      </c>
      <c r="C424" s="91"/>
      <c r="D424" s="91"/>
      <c r="E424" s="91"/>
      <c r="F424" s="102"/>
    </row>
    <row r="425" spans="2:6" hidden="1" outlineLevel="1">
      <c r="B425" s="101" t="s">
        <v>1638</v>
      </c>
      <c r="C425" s="91"/>
      <c r="D425" s="91"/>
      <c r="E425" s="91"/>
      <c r="F425" s="102"/>
    </row>
    <row r="426" spans="2:6" hidden="1" outlineLevel="1">
      <c r="B426" s="101" t="s">
        <v>1615</v>
      </c>
      <c r="C426" s="91"/>
      <c r="D426" s="91"/>
      <c r="E426" s="91"/>
      <c r="F426" s="102"/>
    </row>
    <row r="427" spans="2:6" hidden="1" outlineLevel="1">
      <c r="B427" s="101" t="s">
        <v>1621</v>
      </c>
      <c r="C427" s="91"/>
      <c r="D427" s="91"/>
      <c r="E427" s="91"/>
      <c r="F427" s="102"/>
    </row>
    <row r="428" spans="2:6" hidden="1" outlineLevel="1">
      <c r="B428" s="101" t="s">
        <v>1595</v>
      </c>
      <c r="C428" s="91"/>
      <c r="D428" s="91"/>
      <c r="E428" s="91"/>
      <c r="F428" s="102"/>
    </row>
    <row r="429" spans="2:6" hidden="1" outlineLevel="1">
      <c r="B429" s="101" t="s">
        <v>1600</v>
      </c>
      <c r="C429" s="91"/>
      <c r="D429" s="91"/>
      <c r="E429" s="91"/>
      <c r="F429" s="102"/>
    </row>
    <row r="430" spans="2:6" hidden="1" outlineLevel="1">
      <c r="B430" s="101" t="s">
        <v>1601</v>
      </c>
      <c r="C430" s="91"/>
      <c r="D430" s="91"/>
      <c r="E430" s="91"/>
      <c r="F430" s="102"/>
    </row>
    <row r="431" spans="2:6" hidden="1" outlineLevel="1">
      <c r="B431" s="101" t="s">
        <v>1606</v>
      </c>
      <c r="C431" s="91"/>
      <c r="D431" s="91"/>
      <c r="E431" s="91"/>
      <c r="F431" s="102"/>
    </row>
    <row r="432" spans="2:6" hidden="1" outlineLevel="1">
      <c r="B432" s="101" t="s">
        <v>1631</v>
      </c>
      <c r="C432" s="91"/>
      <c r="D432" s="91"/>
      <c r="E432" s="91"/>
      <c r="F432" s="102"/>
    </row>
    <row r="433" spans="2:6" hidden="1" outlineLevel="1">
      <c r="B433" s="101" t="s">
        <v>1842</v>
      </c>
      <c r="C433" s="91"/>
      <c r="D433" s="91"/>
      <c r="E433" s="91"/>
      <c r="F433" s="102"/>
    </row>
    <row r="434" spans="2:6" hidden="1" outlineLevel="1">
      <c r="B434" s="101" t="s">
        <v>1616</v>
      </c>
      <c r="C434" s="91"/>
      <c r="D434" s="91"/>
      <c r="E434" s="91"/>
      <c r="F434" s="102"/>
    </row>
    <row r="435" spans="2:6" hidden="1" outlineLevel="1">
      <c r="B435" s="101" t="s">
        <v>1847</v>
      </c>
      <c r="C435" s="91"/>
      <c r="D435" s="91"/>
      <c r="E435" s="91"/>
      <c r="F435" s="102"/>
    </row>
    <row r="436" spans="2:6" hidden="1" outlineLevel="1">
      <c r="B436" s="101" t="s">
        <v>1682</v>
      </c>
      <c r="C436" s="91"/>
      <c r="D436" s="91"/>
      <c r="E436" s="91"/>
      <c r="F436" s="102"/>
    </row>
    <row r="437" spans="2:6" hidden="1" outlineLevel="1">
      <c r="B437" s="101" t="s">
        <v>1588</v>
      </c>
      <c r="C437" s="91"/>
      <c r="D437" s="91"/>
      <c r="E437" s="91"/>
      <c r="F437" s="102"/>
    </row>
    <row r="438" spans="2:6" hidden="1" outlineLevel="1">
      <c r="B438" s="101" t="s">
        <v>1683</v>
      </c>
      <c r="C438" s="91"/>
      <c r="D438" s="91"/>
      <c r="E438" s="91"/>
      <c r="F438" s="102"/>
    </row>
    <row r="439" spans="2:6" hidden="1" outlineLevel="1">
      <c r="B439" s="101" t="s">
        <v>1613</v>
      </c>
      <c r="C439" s="91"/>
      <c r="D439" s="91"/>
      <c r="E439" s="91"/>
      <c r="F439" s="102"/>
    </row>
    <row r="440" spans="2:6" hidden="1" outlineLevel="1">
      <c r="B440" s="101" t="s">
        <v>1598</v>
      </c>
      <c r="C440" s="91"/>
      <c r="D440" s="91"/>
      <c r="E440" s="91"/>
      <c r="F440" s="102"/>
    </row>
    <row r="441" spans="2:6" hidden="1" outlineLevel="1">
      <c r="B441" s="101" t="s">
        <v>1893</v>
      </c>
      <c r="C441" s="91"/>
      <c r="D441" s="91"/>
      <c r="E441" s="91"/>
      <c r="F441" s="102"/>
    </row>
    <row r="442" spans="2:6" hidden="1" outlineLevel="1">
      <c r="B442" s="101" t="s">
        <v>1866</v>
      </c>
      <c r="C442" s="91"/>
      <c r="D442" s="91"/>
      <c r="E442" s="91"/>
      <c r="F442" s="102"/>
    </row>
    <row r="443" spans="2:6" hidden="1" outlineLevel="1">
      <c r="B443" s="143" t="s">
        <v>1858</v>
      </c>
      <c r="C443" s="81"/>
      <c r="D443" s="81"/>
      <c r="E443" s="81"/>
      <c r="F443" s="144"/>
    </row>
    <row r="444" spans="2:6" hidden="1" outlineLevel="1">
      <c r="B444" s="145" t="s">
        <v>1274</v>
      </c>
      <c r="C444" s="146"/>
      <c r="D444" s="146"/>
      <c r="E444" s="146"/>
      <c r="F444" s="146"/>
    </row>
    <row r="445" spans="2:2" collapsed="1">
      <c r="B445" s="42"/>
    </row>
    <row r="446" spans="2:2" ht="15.75">
      <c r="B446" s="13" t="s">
        <v>110</v>
      </c>
    </row>
    <row r="448" spans="2:2" ht="15.75">
      <c r="B448" s="13" t="s">
        <v>73</v>
      </c>
    </row>
    <row r="449" spans="2:2">
      <c r="B449" s="110" t="s">
        <v>2527</v>
      </c>
    </row>
    <row r="451" spans="2:6">
      <c r="B451" s="126" t="s">
        <v>2462</v>
      </c>
      <c r="C451" s="127"/>
      <c r="D451" s="127"/>
      <c r="E451" s="127"/>
      <c r="F451" s="128"/>
    </row>
    <row r="452" spans="2:6">
      <c r="B452" s="142" t="s">
        <v>1273</v>
      </c>
      <c r="C452" s="107"/>
      <c r="D452" s="107"/>
      <c r="E452" s="107"/>
      <c r="F452" s="108"/>
    </row>
    <row r="453" spans="2:6" hidden="1" outlineLevel="1">
      <c r="B453" s="101" t="s">
        <v>1742</v>
      </c>
      <c r="C453" s="91"/>
      <c r="D453" s="91"/>
      <c r="E453" s="91"/>
      <c r="F453" s="102"/>
    </row>
    <row r="454" spans="2:6" hidden="1" outlineLevel="1">
      <c r="B454" s="101" t="s">
        <v>1762</v>
      </c>
      <c r="C454" s="91"/>
      <c r="D454" s="91"/>
      <c r="E454" s="91"/>
      <c r="F454" s="102"/>
    </row>
    <row r="455" spans="2:6" hidden="1" outlineLevel="1">
      <c r="B455" s="101" t="s">
        <v>1617</v>
      </c>
      <c r="C455" s="91"/>
      <c r="D455" s="91"/>
      <c r="E455" s="91"/>
      <c r="F455" s="102"/>
    </row>
    <row r="456" spans="2:6" hidden="1" outlineLevel="1">
      <c r="B456" s="101" t="s">
        <v>1853</v>
      </c>
      <c r="C456" s="91"/>
      <c r="D456" s="91"/>
      <c r="E456" s="91"/>
      <c r="F456" s="102"/>
    </row>
    <row r="457" spans="2:6" hidden="1" outlineLevel="1">
      <c r="B457" s="101" t="s">
        <v>1725</v>
      </c>
      <c r="C457" s="91"/>
      <c r="D457" s="91"/>
      <c r="E457" s="91"/>
      <c r="F457" s="102"/>
    </row>
    <row r="458" spans="2:6" hidden="1" outlineLevel="1">
      <c r="B458" s="101" t="s">
        <v>1705</v>
      </c>
      <c r="C458" s="91"/>
      <c r="D458" s="91"/>
      <c r="E458" s="91"/>
      <c r="F458" s="102"/>
    </row>
    <row r="459" spans="2:6" hidden="1" outlineLevel="1">
      <c r="B459" s="101" t="s">
        <v>1750</v>
      </c>
      <c r="C459" s="91"/>
      <c r="D459" s="91"/>
      <c r="E459" s="91"/>
      <c r="F459" s="102"/>
    </row>
    <row r="460" spans="2:6" hidden="1" outlineLevel="1">
      <c r="B460" s="101" t="s">
        <v>1645</v>
      </c>
      <c r="C460" s="91"/>
      <c r="D460" s="91"/>
      <c r="E460" s="91"/>
      <c r="F460" s="102"/>
    </row>
    <row r="461" spans="2:6" hidden="1" outlineLevel="1">
      <c r="B461" s="101" t="s">
        <v>1874</v>
      </c>
      <c r="C461" s="91"/>
      <c r="D461" s="91"/>
      <c r="E461" s="91"/>
      <c r="F461" s="102"/>
    </row>
    <row r="462" spans="2:6" hidden="1" outlineLevel="1">
      <c r="B462" s="143" t="s">
        <v>1809</v>
      </c>
      <c r="C462" s="81"/>
      <c r="D462" s="81"/>
      <c r="E462" s="81"/>
      <c r="F462" s="144"/>
    </row>
    <row r="463" spans="2:6" hidden="1" outlineLevel="1">
      <c r="B463" s="145" t="s">
        <v>1274</v>
      </c>
      <c r="C463" s="146"/>
      <c r="D463" s="146"/>
      <c r="E463" s="146"/>
      <c r="F463" s="146"/>
    </row>
    <row r="464" collapsed="1"/>
    <row r="465" spans="2:2" ht="15.75">
      <c r="B465" s="13" t="s">
        <v>72</v>
      </c>
    </row>
    <row r="466" spans="2:2">
      <c r="B466" s="110" t="s">
        <v>2530</v>
      </c>
    </row>
    <row r="468" spans="2:6">
      <c r="B468" s="126" t="s">
        <v>2462</v>
      </c>
      <c r="C468" s="127"/>
      <c r="D468" s="127"/>
      <c r="E468" s="127"/>
      <c r="F468" s="128"/>
    </row>
    <row r="469" spans="2:6">
      <c r="B469" s="142" t="s">
        <v>1273</v>
      </c>
      <c r="C469" s="107"/>
      <c r="D469" s="107"/>
      <c r="E469" s="107"/>
      <c r="F469" s="108"/>
    </row>
    <row r="470" spans="2:6" hidden="1" outlineLevel="1">
      <c r="B470" s="101">
        <v>16895</v>
      </c>
      <c r="C470" s="91"/>
      <c r="D470" s="91"/>
      <c r="E470" s="91"/>
      <c r="F470" s="102"/>
    </row>
    <row r="471" spans="2:6" hidden="1" outlineLevel="1">
      <c r="B471" s="101" t="s">
        <v>2001</v>
      </c>
      <c r="C471" s="91"/>
      <c r="D471" s="91"/>
      <c r="E471" s="91"/>
      <c r="F471" s="102"/>
    </row>
    <row r="472" spans="2:6" hidden="1" outlineLevel="1">
      <c r="B472" s="101" t="s">
        <v>1789</v>
      </c>
      <c r="C472" s="91"/>
      <c r="D472" s="91"/>
      <c r="E472" s="91"/>
      <c r="F472" s="102"/>
    </row>
    <row r="473" spans="2:6" hidden="1" outlineLevel="1">
      <c r="B473" s="101" t="s">
        <v>1845</v>
      </c>
      <c r="C473" s="91"/>
      <c r="D473" s="91"/>
      <c r="E473" s="91"/>
      <c r="F473" s="102"/>
    </row>
    <row r="474" spans="2:6" hidden="1" outlineLevel="1">
      <c r="B474" s="101" t="s">
        <v>1732</v>
      </c>
      <c r="C474" s="91"/>
      <c r="D474" s="91"/>
      <c r="E474" s="91"/>
      <c r="F474" s="102"/>
    </row>
    <row r="475" spans="2:6" hidden="1" outlineLevel="1">
      <c r="B475" s="101" t="s">
        <v>1955</v>
      </c>
      <c r="C475" s="91"/>
      <c r="D475" s="91"/>
      <c r="E475" s="91"/>
      <c r="F475" s="102"/>
    </row>
    <row r="476" spans="2:6" hidden="1" outlineLevel="1">
      <c r="B476" s="101" t="s">
        <v>1798</v>
      </c>
      <c r="C476" s="91"/>
      <c r="D476" s="91"/>
      <c r="E476" s="91"/>
      <c r="F476" s="102"/>
    </row>
    <row r="477" spans="2:6" hidden="1" outlineLevel="1">
      <c r="B477" s="101" t="s">
        <v>1957</v>
      </c>
      <c r="C477" s="91"/>
      <c r="D477" s="91"/>
      <c r="E477" s="91"/>
      <c r="F477" s="102"/>
    </row>
    <row r="478" spans="2:6" hidden="1" outlineLevel="1">
      <c r="B478" s="101" t="s">
        <v>1932</v>
      </c>
      <c r="C478" s="91"/>
      <c r="D478" s="91"/>
      <c r="E478" s="91"/>
      <c r="F478" s="102"/>
    </row>
    <row r="479" spans="2:6" hidden="1" outlineLevel="1">
      <c r="B479" s="101" t="s">
        <v>1833</v>
      </c>
      <c r="C479" s="91"/>
      <c r="D479" s="91"/>
      <c r="E479" s="91"/>
      <c r="F479" s="102"/>
    </row>
    <row r="480" spans="2:6" hidden="1" outlineLevel="1">
      <c r="B480" s="101" t="s">
        <v>2003</v>
      </c>
      <c r="C480" s="91"/>
      <c r="D480" s="91"/>
      <c r="E480" s="91"/>
      <c r="F480" s="102"/>
    </row>
    <row r="481" spans="2:6" hidden="1" outlineLevel="1">
      <c r="B481" s="101" t="s">
        <v>1717</v>
      </c>
      <c r="C481" s="91"/>
      <c r="D481" s="91"/>
      <c r="E481" s="91"/>
      <c r="F481" s="102"/>
    </row>
    <row r="482" spans="2:6" hidden="1" outlineLevel="1">
      <c r="B482" s="101" t="s">
        <v>1589</v>
      </c>
      <c r="C482" s="91"/>
      <c r="D482" s="91"/>
      <c r="E482" s="91"/>
      <c r="F482" s="102"/>
    </row>
    <row r="483" spans="2:6" hidden="1" outlineLevel="1">
      <c r="B483" s="101" t="s">
        <v>1189</v>
      </c>
      <c r="C483" s="91"/>
      <c r="D483" s="91"/>
      <c r="E483" s="91"/>
      <c r="F483" s="102"/>
    </row>
    <row r="484" spans="2:6" hidden="1" outlineLevel="1">
      <c r="B484" s="101" t="s">
        <v>1769</v>
      </c>
      <c r="C484" s="91"/>
      <c r="D484" s="91"/>
      <c r="E484" s="91"/>
      <c r="F484" s="102"/>
    </row>
    <row r="485" spans="2:6" hidden="1" outlineLevel="1">
      <c r="B485" s="101" t="s">
        <v>1891</v>
      </c>
      <c r="C485" s="91"/>
      <c r="D485" s="91"/>
      <c r="E485" s="91"/>
      <c r="F485" s="102"/>
    </row>
    <row r="486" spans="2:6" hidden="1" outlineLevel="1">
      <c r="B486" s="101" t="s">
        <v>1572</v>
      </c>
      <c r="C486" s="91"/>
      <c r="D486" s="91"/>
      <c r="E486" s="91"/>
      <c r="F486" s="102"/>
    </row>
    <row r="487" spans="2:6" hidden="1" outlineLevel="1">
      <c r="B487" s="101" t="s">
        <v>2004</v>
      </c>
      <c r="C487" s="91"/>
      <c r="D487" s="91"/>
      <c r="E487" s="91"/>
      <c r="F487" s="102"/>
    </row>
    <row r="488" spans="2:6" hidden="1" outlineLevel="1">
      <c r="B488" s="101" t="s">
        <v>1938</v>
      </c>
      <c r="C488" s="91"/>
      <c r="D488" s="91"/>
      <c r="E488" s="91"/>
      <c r="F488" s="102"/>
    </row>
    <row r="489" spans="2:6" hidden="1" outlineLevel="1">
      <c r="B489" s="101" t="s">
        <v>1985</v>
      </c>
      <c r="C489" s="91"/>
      <c r="D489" s="91"/>
      <c r="E489" s="91"/>
      <c r="F489" s="102"/>
    </row>
    <row r="490" spans="2:6" hidden="1" outlineLevel="1">
      <c r="B490" s="101" t="s">
        <v>1965</v>
      </c>
      <c r="C490" s="91"/>
      <c r="D490" s="91"/>
      <c r="E490" s="91"/>
      <c r="F490" s="102"/>
    </row>
    <row r="491" spans="2:6" hidden="1" outlineLevel="1">
      <c r="B491" s="101" t="s">
        <v>1815</v>
      </c>
      <c r="C491" s="91"/>
      <c r="D491" s="91"/>
      <c r="E491" s="91"/>
      <c r="F491" s="102"/>
    </row>
    <row r="492" spans="2:6" hidden="1" outlineLevel="1">
      <c r="B492" s="101" t="s">
        <v>1679</v>
      </c>
      <c r="C492" s="91"/>
      <c r="D492" s="91"/>
      <c r="E492" s="91"/>
      <c r="F492" s="102"/>
    </row>
    <row r="493" spans="2:6" hidden="1" outlineLevel="1">
      <c r="B493" s="101" t="s">
        <v>1971</v>
      </c>
      <c r="C493" s="91"/>
      <c r="D493" s="91"/>
      <c r="E493" s="91"/>
      <c r="F493" s="102"/>
    </row>
    <row r="494" spans="2:6" hidden="1" outlineLevel="1">
      <c r="B494" s="101" t="s">
        <v>1607</v>
      </c>
      <c r="C494" s="91"/>
      <c r="D494" s="91"/>
      <c r="E494" s="91"/>
      <c r="F494" s="102"/>
    </row>
    <row r="495" spans="2:6" hidden="1" outlineLevel="1">
      <c r="B495" s="101" t="s">
        <v>1706</v>
      </c>
      <c r="C495" s="91"/>
      <c r="D495" s="91"/>
      <c r="E495" s="91"/>
      <c r="F495" s="102"/>
    </row>
    <row r="496" spans="2:6" hidden="1" outlineLevel="1">
      <c r="B496" s="101" t="s">
        <v>1766</v>
      </c>
      <c r="C496" s="91"/>
      <c r="D496" s="91"/>
      <c r="E496" s="91"/>
      <c r="F496" s="102"/>
    </row>
    <row r="497" spans="2:6" hidden="1" outlineLevel="1">
      <c r="B497" s="101" t="s">
        <v>1581</v>
      </c>
      <c r="C497" s="91"/>
      <c r="D497" s="91"/>
      <c r="E497" s="91"/>
      <c r="F497" s="102"/>
    </row>
    <row r="498" spans="2:6" hidden="1" outlineLevel="1">
      <c r="B498" s="101" t="s">
        <v>1829</v>
      </c>
      <c r="C498" s="91"/>
      <c r="D498" s="91"/>
      <c r="E498" s="91"/>
      <c r="F498" s="102"/>
    </row>
    <row r="499" spans="2:6" hidden="1" outlineLevel="1">
      <c r="B499" s="101" t="s">
        <v>1768</v>
      </c>
      <c r="C499" s="91"/>
      <c r="D499" s="91"/>
      <c r="E499" s="91"/>
      <c r="F499" s="102"/>
    </row>
    <row r="500" spans="2:6" hidden="1" outlineLevel="1">
      <c r="B500" s="101" t="s">
        <v>1916</v>
      </c>
      <c r="C500" s="91"/>
      <c r="D500" s="91"/>
      <c r="E500" s="91"/>
      <c r="F500" s="102"/>
    </row>
    <row r="501" spans="2:6" hidden="1" outlineLevel="1">
      <c r="B501" s="101" t="s">
        <v>1936</v>
      </c>
      <c r="C501" s="91"/>
      <c r="D501" s="91"/>
      <c r="E501" s="91"/>
      <c r="F501" s="102"/>
    </row>
    <row r="502" spans="2:6" hidden="1" outlineLevel="1">
      <c r="B502" s="101" t="s">
        <v>1988</v>
      </c>
      <c r="C502" s="91"/>
      <c r="D502" s="91"/>
      <c r="E502" s="91"/>
      <c r="F502" s="102"/>
    </row>
    <row r="503" spans="2:6" hidden="1" outlineLevel="1">
      <c r="B503" s="101" t="s">
        <v>1913</v>
      </c>
      <c r="C503" s="91"/>
      <c r="D503" s="91"/>
      <c r="E503" s="91"/>
      <c r="F503" s="102"/>
    </row>
    <row r="504" spans="2:6" hidden="1" outlineLevel="1">
      <c r="B504" s="101" t="s">
        <v>1675</v>
      </c>
      <c r="C504" s="91"/>
      <c r="D504" s="91"/>
      <c r="E504" s="91"/>
      <c r="F504" s="102"/>
    </row>
    <row r="505" spans="2:6" hidden="1" outlineLevel="1">
      <c r="B505" s="101" t="s">
        <v>1208</v>
      </c>
      <c r="C505" s="91"/>
      <c r="D505" s="91"/>
      <c r="E505" s="91"/>
      <c r="F505" s="102"/>
    </row>
    <row r="506" spans="2:6" hidden="1" outlineLevel="1">
      <c r="B506" s="101" t="s">
        <v>1771</v>
      </c>
      <c r="C506" s="91"/>
      <c r="D506" s="91"/>
      <c r="E506" s="91"/>
      <c r="F506" s="102"/>
    </row>
    <row r="507" spans="2:6" hidden="1" outlineLevel="1">
      <c r="B507" s="101" t="s">
        <v>1314</v>
      </c>
      <c r="C507" s="91"/>
      <c r="D507" s="91"/>
      <c r="E507" s="91"/>
      <c r="F507" s="102"/>
    </row>
    <row r="508" spans="2:6" hidden="1" outlineLevel="1">
      <c r="B508" s="101" t="s">
        <v>1802</v>
      </c>
      <c r="C508" s="91"/>
      <c r="D508" s="91"/>
      <c r="E508" s="91"/>
      <c r="F508" s="102"/>
    </row>
    <row r="509" spans="2:6" hidden="1" outlineLevel="1">
      <c r="B509" s="101" t="s">
        <v>1996</v>
      </c>
      <c r="C509" s="91"/>
      <c r="D509" s="91"/>
      <c r="E509" s="91"/>
      <c r="F509" s="102"/>
    </row>
    <row r="510" spans="2:6" hidden="1" outlineLevel="1">
      <c r="B510" s="101" t="s">
        <v>1626</v>
      </c>
      <c r="C510" s="91"/>
      <c r="D510" s="91"/>
      <c r="E510" s="91"/>
      <c r="F510" s="102"/>
    </row>
    <row r="511" spans="2:6" hidden="1" outlineLevel="1">
      <c r="B511" s="101" t="s">
        <v>1984</v>
      </c>
      <c r="C511" s="91"/>
      <c r="D511" s="91"/>
      <c r="E511" s="91"/>
      <c r="F511" s="102"/>
    </row>
    <row r="512" spans="2:6" hidden="1" outlineLevel="1">
      <c r="B512" s="101" t="s">
        <v>1994</v>
      </c>
      <c r="C512" s="91"/>
      <c r="D512" s="91"/>
      <c r="E512" s="91"/>
      <c r="F512" s="102"/>
    </row>
    <row r="513" spans="2:6" hidden="1" outlineLevel="1">
      <c r="B513" s="101" t="s">
        <v>1990</v>
      </c>
      <c r="C513" s="91"/>
      <c r="D513" s="91"/>
      <c r="E513" s="91"/>
      <c r="F513" s="102"/>
    </row>
    <row r="514" spans="2:6" hidden="1" outlineLevel="1">
      <c r="B514" s="101" t="s">
        <v>1839</v>
      </c>
      <c r="C514" s="91"/>
      <c r="D514" s="91"/>
      <c r="E514" s="91"/>
      <c r="F514" s="102"/>
    </row>
    <row r="515" spans="2:6" hidden="1" outlineLevel="1">
      <c r="B515" s="101" t="s">
        <v>1655</v>
      </c>
      <c r="C515" s="91"/>
      <c r="D515" s="91"/>
      <c r="E515" s="91"/>
      <c r="F515" s="102"/>
    </row>
    <row r="516" spans="2:6" hidden="1" outlineLevel="1">
      <c r="B516" s="101" t="s">
        <v>1922</v>
      </c>
      <c r="C516" s="91"/>
      <c r="D516" s="91"/>
      <c r="E516" s="91"/>
      <c r="F516" s="102"/>
    </row>
    <row r="517" spans="2:6" hidden="1" outlineLevel="1">
      <c r="B517" s="101" t="s">
        <v>1963</v>
      </c>
      <c r="C517" s="91"/>
      <c r="D517" s="91"/>
      <c r="E517" s="91"/>
      <c r="F517" s="102"/>
    </row>
    <row r="518" spans="2:6" hidden="1" outlineLevel="1">
      <c r="B518" s="101" t="s">
        <v>1878</v>
      </c>
      <c r="C518" s="91"/>
      <c r="D518" s="91"/>
      <c r="E518" s="91"/>
      <c r="F518" s="102"/>
    </row>
    <row r="519" spans="2:6" hidden="1" outlineLevel="1">
      <c r="B519" s="101" t="s">
        <v>1986</v>
      </c>
      <c r="C519" s="91"/>
      <c r="D519" s="91"/>
      <c r="E519" s="91"/>
      <c r="F519" s="102"/>
    </row>
    <row r="520" spans="2:6" hidden="1" outlineLevel="1">
      <c r="B520" s="101" t="s">
        <v>1819</v>
      </c>
      <c r="C520" s="91"/>
      <c r="D520" s="91"/>
      <c r="E520" s="91"/>
      <c r="F520" s="102"/>
    </row>
    <row r="521" spans="2:6" hidden="1" outlineLevel="1">
      <c r="B521" s="101" t="s">
        <v>1795</v>
      </c>
      <c r="C521" s="91"/>
      <c r="D521" s="91"/>
      <c r="E521" s="91"/>
      <c r="F521" s="102"/>
    </row>
    <row r="522" spans="2:6" hidden="1" outlineLevel="1">
      <c r="B522" s="101" t="s">
        <v>1795</v>
      </c>
      <c r="C522" s="91"/>
      <c r="D522" s="91"/>
      <c r="E522" s="91"/>
      <c r="F522" s="102"/>
    </row>
    <row r="523" spans="2:6" hidden="1" outlineLevel="1">
      <c r="B523" s="101" t="s">
        <v>1961</v>
      </c>
      <c r="C523" s="91"/>
      <c r="D523" s="91"/>
      <c r="E523" s="91"/>
      <c r="F523" s="102"/>
    </row>
    <row r="524" spans="2:6" hidden="1" outlineLevel="1">
      <c r="B524" s="101" t="s">
        <v>1792</v>
      </c>
      <c r="C524" s="91"/>
      <c r="D524" s="91"/>
      <c r="E524" s="91"/>
      <c r="F524" s="102"/>
    </row>
    <row r="525" spans="2:6" hidden="1" outlineLevel="1">
      <c r="B525" s="101" t="s">
        <v>1993</v>
      </c>
      <c r="C525" s="91"/>
      <c r="D525" s="91"/>
      <c r="E525" s="91"/>
      <c r="F525" s="102"/>
    </row>
    <row r="526" spans="2:6" hidden="1" outlineLevel="1">
      <c r="B526" s="101" t="s">
        <v>1834</v>
      </c>
      <c r="C526" s="91"/>
      <c r="D526" s="91"/>
      <c r="E526" s="91"/>
      <c r="F526" s="102"/>
    </row>
    <row r="527" spans="2:6" hidden="1" outlineLevel="1">
      <c r="B527" s="101" t="s">
        <v>1959</v>
      </c>
      <c r="C527" s="91"/>
      <c r="D527" s="91"/>
      <c r="E527" s="91"/>
      <c r="F527" s="102"/>
    </row>
    <row r="528" spans="2:6" hidden="1" outlineLevel="1">
      <c r="B528" s="101" t="s">
        <v>1981</v>
      </c>
      <c r="C528" s="91"/>
      <c r="D528" s="91"/>
      <c r="E528" s="91"/>
      <c r="F528" s="102"/>
    </row>
    <row r="529" spans="2:6" hidden="1" outlineLevel="1">
      <c r="B529" s="101" t="s">
        <v>1997</v>
      </c>
      <c r="C529" s="91"/>
      <c r="D529" s="91"/>
      <c r="E529" s="91"/>
      <c r="F529" s="102"/>
    </row>
    <row r="530" spans="2:6" hidden="1" outlineLevel="1">
      <c r="B530" s="101" t="s">
        <v>1983</v>
      </c>
      <c r="C530" s="91"/>
      <c r="D530" s="91"/>
      <c r="E530" s="91"/>
      <c r="F530" s="102"/>
    </row>
    <row r="531" spans="2:6" hidden="1" outlineLevel="1">
      <c r="B531" s="101" t="s">
        <v>1983</v>
      </c>
      <c r="C531" s="91"/>
      <c r="D531" s="91"/>
      <c r="E531" s="91"/>
      <c r="F531" s="102"/>
    </row>
    <row r="532" spans="2:6" hidden="1" outlineLevel="1">
      <c r="B532" s="101" t="s">
        <v>1709</v>
      </c>
      <c r="C532" s="91"/>
      <c r="D532" s="91"/>
      <c r="E532" s="91"/>
      <c r="F532" s="102"/>
    </row>
    <row r="533" spans="2:6" hidden="1" outlineLevel="1">
      <c r="B533" s="101" t="s">
        <v>1927</v>
      </c>
      <c r="C533" s="91"/>
      <c r="D533" s="91"/>
      <c r="E533" s="91"/>
      <c r="F533" s="102"/>
    </row>
    <row r="534" spans="2:6" hidden="1" outlineLevel="1">
      <c r="B534" s="101" t="s">
        <v>1722</v>
      </c>
      <c r="C534" s="91"/>
      <c r="D534" s="91"/>
      <c r="E534" s="91"/>
      <c r="F534" s="102"/>
    </row>
    <row r="535" spans="2:6" hidden="1" outlineLevel="1">
      <c r="B535" s="101" t="s">
        <v>1953</v>
      </c>
      <c r="C535" s="91"/>
      <c r="D535" s="91"/>
      <c r="E535" s="91"/>
      <c r="F535" s="102"/>
    </row>
    <row r="536" spans="2:6" hidden="1" outlineLevel="1">
      <c r="B536" s="101" t="s">
        <v>1982</v>
      </c>
      <c r="C536" s="91"/>
      <c r="D536" s="91"/>
      <c r="E536" s="91"/>
      <c r="F536" s="102"/>
    </row>
    <row r="537" spans="2:6" hidden="1" outlineLevel="1">
      <c r="B537" s="101" t="s">
        <v>1719</v>
      </c>
      <c r="C537" s="91"/>
      <c r="D537" s="91"/>
      <c r="E537" s="91"/>
      <c r="F537" s="102"/>
    </row>
    <row r="538" spans="2:6" hidden="1" outlineLevel="1">
      <c r="B538" s="101" t="s">
        <v>1783</v>
      </c>
      <c r="C538" s="91"/>
      <c r="D538" s="91"/>
      <c r="E538" s="91"/>
      <c r="F538" s="102"/>
    </row>
    <row r="539" spans="2:6" hidden="1" outlineLevel="1">
      <c r="B539" s="101" t="s">
        <v>1739</v>
      </c>
      <c r="C539" s="91"/>
      <c r="D539" s="91"/>
      <c r="E539" s="91"/>
      <c r="F539" s="102"/>
    </row>
    <row r="540" spans="2:6" hidden="1" outlineLevel="1">
      <c r="B540" s="101" t="s">
        <v>1702</v>
      </c>
      <c r="C540" s="91"/>
      <c r="D540" s="91"/>
      <c r="E540" s="91"/>
      <c r="F540" s="102"/>
    </row>
    <row r="541" spans="2:6" hidden="1" outlineLevel="1">
      <c r="B541" s="101" t="s">
        <v>1989</v>
      </c>
      <c r="C541" s="91"/>
      <c r="D541" s="91"/>
      <c r="E541" s="91"/>
      <c r="F541" s="102"/>
    </row>
    <row r="542" spans="2:6" hidden="1" outlineLevel="1">
      <c r="B542" s="101" t="s">
        <v>1689</v>
      </c>
      <c r="C542" s="91"/>
      <c r="D542" s="91"/>
      <c r="E542" s="91"/>
      <c r="F542" s="102"/>
    </row>
    <row r="543" spans="2:6" hidden="1" outlineLevel="1">
      <c r="B543" s="101" t="s">
        <v>1791</v>
      </c>
      <c r="C543" s="91"/>
      <c r="D543" s="91"/>
      <c r="E543" s="91"/>
      <c r="F543" s="102"/>
    </row>
    <row r="544" spans="2:6" hidden="1" outlineLevel="1">
      <c r="B544" s="101" t="s">
        <v>1784</v>
      </c>
      <c r="C544" s="91"/>
      <c r="D544" s="91"/>
      <c r="E544" s="91"/>
      <c r="F544" s="102"/>
    </row>
    <row r="545" spans="2:6" hidden="1" outlineLevel="1">
      <c r="B545" s="101" t="s">
        <v>1944</v>
      </c>
      <c r="C545" s="91"/>
      <c r="D545" s="91"/>
      <c r="E545" s="91"/>
      <c r="F545" s="102"/>
    </row>
    <row r="546" spans="2:6" hidden="1" outlineLevel="1">
      <c r="B546" s="101" t="s">
        <v>1980</v>
      </c>
      <c r="C546" s="91"/>
      <c r="D546" s="91"/>
      <c r="E546" s="91"/>
      <c r="F546" s="102"/>
    </row>
    <row r="547" spans="2:6" hidden="1" outlineLevel="1">
      <c r="B547" s="101" t="s">
        <v>1884</v>
      </c>
      <c r="C547" s="91"/>
      <c r="D547" s="91"/>
      <c r="E547" s="91"/>
      <c r="F547" s="102"/>
    </row>
    <row r="548" spans="2:6" hidden="1" outlineLevel="1">
      <c r="B548" s="101" t="s">
        <v>1995</v>
      </c>
      <c r="C548" s="91"/>
      <c r="D548" s="91"/>
      <c r="E548" s="91"/>
      <c r="F548" s="102"/>
    </row>
    <row r="549" spans="2:6" hidden="1" outlineLevel="1">
      <c r="B549" s="101" t="s">
        <v>1778</v>
      </c>
      <c r="C549" s="91"/>
      <c r="D549" s="91"/>
      <c r="E549" s="91"/>
      <c r="F549" s="102"/>
    </row>
    <row r="550" spans="2:6" hidden="1" outlineLevel="1">
      <c r="B550" s="101" t="s">
        <v>1991</v>
      </c>
      <c r="C550" s="91"/>
      <c r="D550" s="91"/>
      <c r="E550" s="91"/>
      <c r="F550" s="102"/>
    </row>
    <row r="551" spans="2:6" hidden="1" outlineLevel="1">
      <c r="B551" s="101" t="s">
        <v>1713</v>
      </c>
      <c r="C551" s="91"/>
      <c r="D551" s="91"/>
      <c r="E551" s="91"/>
      <c r="F551" s="102"/>
    </row>
    <row r="552" spans="2:6" hidden="1" outlineLevel="1">
      <c r="B552" s="101" t="s">
        <v>1593</v>
      </c>
      <c r="C552" s="91"/>
      <c r="D552" s="91"/>
      <c r="E552" s="91"/>
      <c r="F552" s="102"/>
    </row>
    <row r="553" spans="2:6" hidden="1" outlineLevel="1">
      <c r="B553" s="101" t="s">
        <v>1867</v>
      </c>
      <c r="C553" s="91"/>
      <c r="D553" s="91"/>
      <c r="E553" s="91"/>
      <c r="F553" s="102"/>
    </row>
    <row r="554" spans="2:6" hidden="1" outlineLevel="1">
      <c r="B554" s="101" t="s">
        <v>1823</v>
      </c>
      <c r="C554" s="91"/>
      <c r="D554" s="91"/>
      <c r="E554" s="91"/>
      <c r="F554" s="102"/>
    </row>
    <row r="555" spans="2:6" hidden="1" outlineLevel="1">
      <c r="B555" s="101" t="s">
        <v>1776</v>
      </c>
      <c r="C555" s="91"/>
      <c r="D555" s="91"/>
      <c r="E555" s="91"/>
      <c r="F555" s="102"/>
    </row>
    <row r="556" spans="2:6" hidden="1" outlineLevel="1">
      <c r="B556" s="101" t="s">
        <v>1806</v>
      </c>
      <c r="C556" s="91"/>
      <c r="D556" s="91"/>
      <c r="E556" s="91"/>
      <c r="F556" s="102"/>
    </row>
    <row r="557" spans="2:6" hidden="1" outlineLevel="1">
      <c r="B557" s="101" t="s">
        <v>1563</v>
      </c>
      <c r="C557" s="91"/>
      <c r="D557" s="91"/>
      <c r="E557" s="91"/>
      <c r="F557" s="102"/>
    </row>
    <row r="558" spans="2:6" hidden="1" outlineLevel="1">
      <c r="B558" s="101" t="s">
        <v>1563</v>
      </c>
      <c r="C558" s="91"/>
      <c r="D558" s="91"/>
      <c r="E558" s="91"/>
      <c r="F558" s="102"/>
    </row>
    <row r="559" spans="2:6" hidden="1" outlineLevel="1">
      <c r="B559" s="101" t="s">
        <v>1817</v>
      </c>
      <c r="C559" s="91"/>
      <c r="D559" s="91"/>
      <c r="E559" s="91"/>
      <c r="F559" s="102"/>
    </row>
    <row r="560" spans="2:6" hidden="1" outlineLevel="1">
      <c r="B560" s="101" t="s">
        <v>1946</v>
      </c>
      <c r="C560" s="91"/>
      <c r="D560" s="91"/>
      <c r="E560" s="91"/>
      <c r="F560" s="102"/>
    </row>
    <row r="561" spans="2:6" hidden="1" outlineLevel="1">
      <c r="B561" s="101" t="s">
        <v>1755</v>
      </c>
      <c r="C561" s="91"/>
      <c r="D561" s="91"/>
      <c r="E561" s="91"/>
      <c r="F561" s="102"/>
    </row>
    <row r="562" spans="2:6" hidden="1" outlineLevel="1">
      <c r="B562" s="101" t="s">
        <v>1755</v>
      </c>
      <c r="C562" s="91"/>
      <c r="D562" s="91"/>
      <c r="E562" s="91"/>
      <c r="F562" s="102"/>
    </row>
    <row r="563" spans="2:6" hidden="1" outlineLevel="1">
      <c r="B563" s="101" t="s">
        <v>1785</v>
      </c>
      <c r="C563" s="91"/>
      <c r="D563" s="91"/>
      <c r="E563" s="91"/>
      <c r="F563" s="102"/>
    </row>
    <row r="564" spans="2:6" hidden="1" outlineLevel="1">
      <c r="B564" s="101" t="s">
        <v>1822</v>
      </c>
      <c r="C564" s="91"/>
      <c r="D564" s="91"/>
      <c r="E564" s="91"/>
      <c r="F564" s="102"/>
    </row>
    <row r="565" spans="2:6" hidden="1" outlineLevel="1">
      <c r="B565" s="101" t="s">
        <v>1587</v>
      </c>
      <c r="C565" s="91"/>
      <c r="D565" s="91"/>
      <c r="E565" s="91"/>
      <c r="F565" s="102"/>
    </row>
    <row r="566" spans="2:6" hidden="1" outlineLevel="1">
      <c r="B566" s="101" t="s">
        <v>1930</v>
      </c>
      <c r="C566" s="91"/>
      <c r="D566" s="91"/>
      <c r="E566" s="91"/>
      <c r="F566" s="102"/>
    </row>
    <row r="567" spans="2:6" hidden="1" outlineLevel="1">
      <c r="B567" s="101" t="s">
        <v>1848</v>
      </c>
      <c r="C567" s="91"/>
      <c r="D567" s="91"/>
      <c r="E567" s="91"/>
      <c r="F567" s="102"/>
    </row>
    <row r="568" spans="2:6" hidden="1" outlineLevel="1">
      <c r="B568" s="101" t="s">
        <v>1987</v>
      </c>
      <c r="C568" s="91"/>
      <c r="D568" s="91"/>
      <c r="E568" s="91"/>
      <c r="F568" s="102"/>
    </row>
    <row r="569" spans="2:6" hidden="1" outlineLevel="1">
      <c r="B569" s="101" t="s">
        <v>1998</v>
      </c>
      <c r="C569" s="91"/>
      <c r="D569" s="91"/>
      <c r="E569" s="91"/>
      <c r="F569" s="102"/>
    </row>
    <row r="570" spans="2:6" hidden="1" outlineLevel="1">
      <c r="B570" s="101" t="s">
        <v>1966</v>
      </c>
      <c r="C570" s="91"/>
      <c r="D570" s="91"/>
      <c r="E570" s="91"/>
      <c r="F570" s="102"/>
    </row>
    <row r="571" spans="2:6" hidden="1" outlineLevel="1">
      <c r="B571" s="101" t="s">
        <v>1763</v>
      </c>
      <c r="C571" s="91"/>
      <c r="D571" s="91"/>
      <c r="E571" s="91"/>
      <c r="F571" s="102"/>
    </row>
    <row r="572" spans="2:6" hidden="1" outlineLevel="1">
      <c r="B572" s="101" t="s">
        <v>1999</v>
      </c>
      <c r="C572" s="91"/>
      <c r="D572" s="91"/>
      <c r="E572" s="91"/>
      <c r="F572" s="102"/>
    </row>
    <row r="573" spans="2:6" hidden="1" outlineLevel="1">
      <c r="B573" s="101" t="s">
        <v>1469</v>
      </c>
      <c r="C573" s="91"/>
      <c r="D573" s="91"/>
      <c r="E573" s="91"/>
      <c r="F573" s="102"/>
    </row>
    <row r="574" spans="2:6" hidden="1" outlineLevel="1">
      <c r="B574" s="101" t="s">
        <v>1642</v>
      </c>
      <c r="C574" s="91"/>
      <c r="D574" s="91"/>
      <c r="E574" s="91"/>
      <c r="F574" s="102"/>
    </row>
    <row r="575" spans="2:6" hidden="1" outlineLevel="1">
      <c r="B575" s="101" t="s">
        <v>1841</v>
      </c>
      <c r="C575" s="91"/>
      <c r="D575" s="91"/>
      <c r="E575" s="91"/>
      <c r="F575" s="102"/>
    </row>
    <row r="576" spans="2:6" hidden="1" outlineLevel="1">
      <c r="B576" s="101" t="s">
        <v>1693</v>
      </c>
      <c r="C576" s="91"/>
      <c r="D576" s="91"/>
      <c r="E576" s="91"/>
      <c r="F576" s="102"/>
    </row>
    <row r="577" spans="2:6" hidden="1" outlineLevel="1">
      <c r="B577" s="101" t="s">
        <v>1671</v>
      </c>
      <c r="C577" s="91"/>
      <c r="D577" s="91"/>
      <c r="E577" s="91"/>
      <c r="F577" s="102"/>
    </row>
    <row r="578" spans="2:6" hidden="1" outlineLevel="1">
      <c r="B578" s="101" t="s">
        <v>1824</v>
      </c>
      <c r="C578" s="91"/>
      <c r="D578" s="91"/>
      <c r="E578" s="91"/>
      <c r="F578" s="102"/>
    </row>
    <row r="579" spans="2:6" hidden="1" outlineLevel="1">
      <c r="B579" s="101" t="s">
        <v>1859</v>
      </c>
      <c r="C579" s="91"/>
      <c r="D579" s="91"/>
      <c r="E579" s="91"/>
      <c r="F579" s="102"/>
    </row>
    <row r="580" spans="2:6" hidden="1" outlineLevel="1">
      <c r="B580" s="101" t="s">
        <v>1840</v>
      </c>
      <c r="C580" s="91"/>
      <c r="D580" s="91"/>
      <c r="E580" s="91"/>
      <c r="F580" s="102"/>
    </row>
    <row r="581" spans="2:6" hidden="1" outlineLevel="1">
      <c r="B581" s="101" t="s">
        <v>1752</v>
      </c>
      <c r="C581" s="91"/>
      <c r="D581" s="91"/>
      <c r="E581" s="91"/>
      <c r="F581" s="102"/>
    </row>
    <row r="582" spans="2:6" hidden="1" outlineLevel="1">
      <c r="B582" s="101" t="s">
        <v>1974</v>
      </c>
      <c r="C582" s="91"/>
      <c r="D582" s="91"/>
      <c r="E582" s="91"/>
      <c r="F582" s="102"/>
    </row>
    <row r="583" spans="2:6" hidden="1" outlineLevel="1">
      <c r="B583" s="101" t="s">
        <v>1736</v>
      </c>
      <c r="C583" s="91"/>
      <c r="D583" s="91"/>
      <c r="E583" s="91"/>
      <c r="F583" s="102"/>
    </row>
    <row r="584" spans="2:6" hidden="1" outlineLevel="1">
      <c r="B584" s="101" t="s">
        <v>1736</v>
      </c>
      <c r="C584" s="91"/>
      <c r="D584" s="91"/>
      <c r="E584" s="91"/>
      <c r="F584" s="102"/>
    </row>
    <row r="585" spans="2:6" hidden="1" outlineLevel="1">
      <c r="B585" s="101" t="s">
        <v>1685</v>
      </c>
      <c r="C585" s="91"/>
      <c r="D585" s="91"/>
      <c r="E585" s="91"/>
      <c r="F585" s="102"/>
    </row>
    <row r="586" spans="2:6" hidden="1" outlineLevel="1">
      <c r="B586" s="101" t="s">
        <v>1599</v>
      </c>
      <c r="C586" s="91"/>
      <c r="D586" s="91"/>
      <c r="E586" s="91"/>
      <c r="F586" s="102"/>
    </row>
    <row r="587" spans="2:6" hidden="1" outlineLevel="1">
      <c r="B587" s="101" t="s">
        <v>1978</v>
      </c>
      <c r="C587" s="91"/>
      <c r="D587" s="91"/>
      <c r="E587" s="91"/>
      <c r="F587" s="102"/>
    </row>
    <row r="588" spans="2:6" hidden="1" outlineLevel="1">
      <c r="B588" s="101" t="s">
        <v>1731</v>
      </c>
      <c r="C588" s="91"/>
      <c r="D588" s="91"/>
      <c r="E588" s="91"/>
      <c r="F588" s="102"/>
    </row>
    <row r="589" spans="2:6" hidden="1" outlineLevel="1">
      <c r="B589" s="101" t="s">
        <v>1979</v>
      </c>
      <c r="C589" s="91"/>
      <c r="D589" s="91"/>
      <c r="E589" s="91"/>
      <c r="F589" s="102"/>
    </row>
    <row r="590" spans="2:6" hidden="1" outlineLevel="1">
      <c r="B590" s="101" t="s">
        <v>1743</v>
      </c>
      <c r="C590" s="91"/>
      <c r="D590" s="91"/>
      <c r="E590" s="91"/>
      <c r="F590" s="102"/>
    </row>
    <row r="591" spans="2:6" hidden="1" outlineLevel="1">
      <c r="B591" s="101" t="s">
        <v>1743</v>
      </c>
      <c r="C591" s="91"/>
      <c r="D591" s="91"/>
      <c r="E591" s="91"/>
      <c r="F591" s="102"/>
    </row>
    <row r="592" spans="2:6" hidden="1" outlineLevel="1">
      <c r="B592" s="101" t="s">
        <v>2002</v>
      </c>
      <c r="C592" s="91"/>
      <c r="D592" s="91"/>
      <c r="E592" s="91"/>
      <c r="F592" s="102"/>
    </row>
    <row r="593" spans="2:6" hidden="1" outlineLevel="1">
      <c r="B593" s="101" t="s">
        <v>1836</v>
      </c>
      <c r="C593" s="91"/>
      <c r="D593" s="91"/>
      <c r="E593" s="91"/>
      <c r="F593" s="102"/>
    </row>
    <row r="594" spans="2:6" hidden="1" outlineLevel="1">
      <c r="B594" s="101" t="s">
        <v>1894</v>
      </c>
      <c r="C594" s="91"/>
      <c r="D594" s="91"/>
      <c r="E594" s="91"/>
      <c r="F594" s="102"/>
    </row>
    <row r="595" spans="2:6" hidden="1" outlineLevel="1">
      <c r="B595" s="101" t="s">
        <v>1976</v>
      </c>
      <c r="C595" s="91"/>
      <c r="D595" s="91"/>
      <c r="E595" s="91"/>
      <c r="F595" s="102"/>
    </row>
    <row r="596" spans="2:6" hidden="1" outlineLevel="1">
      <c r="B596" s="101" t="s">
        <v>1751</v>
      </c>
      <c r="C596" s="91"/>
      <c r="D596" s="91"/>
      <c r="E596" s="91"/>
      <c r="F596" s="102"/>
    </row>
    <row r="597" spans="2:6" hidden="1" outlineLevel="1">
      <c r="B597" s="101" t="s">
        <v>1975</v>
      </c>
      <c r="C597" s="91"/>
      <c r="D597" s="91"/>
      <c r="E597" s="91"/>
      <c r="F597" s="102"/>
    </row>
    <row r="598" spans="2:6" hidden="1" outlineLevel="1">
      <c r="B598" s="101" t="s">
        <v>1715</v>
      </c>
      <c r="C598" s="91"/>
      <c r="D598" s="91"/>
      <c r="E598" s="91"/>
      <c r="F598" s="102"/>
    </row>
    <row r="599" spans="2:6" hidden="1" outlineLevel="1">
      <c r="B599" s="101" t="s">
        <v>1905</v>
      </c>
      <c r="C599" s="91"/>
      <c r="D599" s="91"/>
      <c r="E599" s="91"/>
      <c r="F599" s="102"/>
    </row>
    <row r="600" spans="2:6" hidden="1" outlineLevel="1">
      <c r="B600" s="101" t="s">
        <v>1921</v>
      </c>
      <c r="C600" s="91"/>
      <c r="D600" s="91"/>
      <c r="E600" s="91"/>
      <c r="F600" s="102"/>
    </row>
    <row r="601" spans="2:6" hidden="1" outlineLevel="1">
      <c r="B601" s="101" t="s">
        <v>1917</v>
      </c>
      <c r="C601" s="91"/>
      <c r="D601" s="91"/>
      <c r="E601" s="91"/>
      <c r="F601" s="102"/>
    </row>
    <row r="602" spans="2:6" hidden="1" outlineLevel="1">
      <c r="B602" s="101" t="s">
        <v>1851</v>
      </c>
      <c r="C602" s="91"/>
      <c r="D602" s="91"/>
      <c r="E602" s="91"/>
      <c r="F602" s="102"/>
    </row>
    <row r="603" spans="2:6" hidden="1" outlineLevel="1">
      <c r="B603" s="101" t="s">
        <v>1940</v>
      </c>
      <c r="C603" s="91"/>
      <c r="D603" s="91"/>
      <c r="E603" s="91"/>
      <c r="F603" s="102"/>
    </row>
    <row r="604" spans="2:6" hidden="1" outlineLevel="1">
      <c r="B604" s="101" t="s">
        <v>1614</v>
      </c>
      <c r="C604" s="91"/>
      <c r="D604" s="91"/>
      <c r="E604" s="91"/>
      <c r="F604" s="102"/>
    </row>
    <row r="605" spans="2:6" hidden="1" outlineLevel="1">
      <c r="B605" s="101" t="s">
        <v>1790</v>
      </c>
      <c r="C605" s="91"/>
      <c r="D605" s="91"/>
      <c r="E605" s="91"/>
      <c r="F605" s="102"/>
    </row>
    <row r="606" spans="2:6" hidden="1" outlineLevel="1">
      <c r="B606" s="101" t="s">
        <v>1950</v>
      </c>
      <c r="C606" s="91"/>
      <c r="D606" s="91"/>
      <c r="E606" s="91"/>
      <c r="F606" s="102"/>
    </row>
    <row r="607" spans="2:6" hidden="1" outlineLevel="1">
      <c r="B607" s="101" t="s">
        <v>1602</v>
      </c>
      <c r="C607" s="91"/>
      <c r="D607" s="91"/>
      <c r="E607" s="91"/>
      <c r="F607" s="102"/>
    </row>
    <row r="608" spans="2:6" hidden="1" outlineLevel="1">
      <c r="B608" s="101" t="s">
        <v>1968</v>
      </c>
      <c r="C608" s="91"/>
      <c r="D608" s="91"/>
      <c r="E608" s="91"/>
      <c r="F608" s="102"/>
    </row>
    <row r="609" spans="2:6" hidden="1" outlineLevel="1">
      <c r="B609" s="101" t="s">
        <v>1992</v>
      </c>
      <c r="C609" s="91"/>
      <c r="D609" s="91"/>
      <c r="E609" s="91"/>
      <c r="F609" s="102"/>
    </row>
    <row r="610" spans="2:6" hidden="1" outlineLevel="1">
      <c r="B610" s="101" t="s">
        <v>1837</v>
      </c>
      <c r="C610" s="91"/>
      <c r="D610" s="91"/>
      <c r="E610" s="91"/>
      <c r="F610" s="102"/>
    </row>
    <row r="611" spans="2:6" hidden="1" outlineLevel="1">
      <c r="B611" s="101" t="s">
        <v>1835</v>
      </c>
      <c r="C611" s="91"/>
      <c r="D611" s="91"/>
      <c r="E611" s="91"/>
      <c r="F611" s="102"/>
    </row>
    <row r="612" spans="2:6" hidden="1" outlineLevel="1">
      <c r="B612" s="101" t="s">
        <v>1855</v>
      </c>
      <c r="C612" s="91"/>
      <c r="D612" s="91"/>
      <c r="E612" s="91"/>
      <c r="F612" s="102"/>
    </row>
    <row r="613" spans="2:6" hidden="1" outlineLevel="1">
      <c r="B613" s="101" t="s">
        <v>1805</v>
      </c>
      <c r="C613" s="91"/>
      <c r="D613" s="91"/>
      <c r="E613" s="91"/>
      <c r="F613" s="102"/>
    </row>
    <row r="614" spans="2:6" hidden="1" outlineLevel="1">
      <c r="B614" s="101" t="s">
        <v>2000</v>
      </c>
      <c r="C614" s="91"/>
      <c r="D614" s="91"/>
      <c r="E614" s="91"/>
      <c r="F614" s="102"/>
    </row>
    <row r="615" spans="2:6" hidden="1" outlineLevel="1">
      <c r="B615" s="101" t="s">
        <v>1846</v>
      </c>
      <c r="C615" s="91"/>
      <c r="D615" s="91"/>
      <c r="E615" s="91"/>
      <c r="F615" s="102"/>
    </row>
    <row r="616" spans="2:6" hidden="1" outlineLevel="1">
      <c r="B616" s="101" t="s">
        <v>1721</v>
      </c>
      <c r="C616" s="91"/>
      <c r="D616" s="91"/>
      <c r="E616" s="91"/>
      <c r="F616" s="102"/>
    </row>
    <row r="617" spans="2:6" hidden="1" outlineLevel="1">
      <c r="B617" s="101" t="s">
        <v>1632</v>
      </c>
      <c r="C617" s="91"/>
      <c r="D617" s="91"/>
      <c r="E617" s="91"/>
      <c r="F617" s="102"/>
    </row>
    <row r="618" spans="2:6" hidden="1" outlineLevel="1">
      <c r="B618" s="101" t="s">
        <v>1760</v>
      </c>
      <c r="C618" s="91"/>
      <c r="D618" s="91"/>
      <c r="E618" s="91"/>
      <c r="F618" s="102"/>
    </row>
    <row r="619" spans="2:6" hidden="1" outlineLevel="1">
      <c r="B619" s="101" t="s">
        <v>1564</v>
      </c>
      <c r="C619" s="91"/>
      <c r="D619" s="91"/>
      <c r="E619" s="91"/>
      <c r="F619" s="102"/>
    </row>
    <row r="620" spans="2:6" hidden="1" outlineLevel="1">
      <c r="B620" s="101" t="s">
        <v>1781</v>
      </c>
      <c r="C620" s="91"/>
      <c r="D620" s="91"/>
      <c r="E620" s="91"/>
      <c r="F620" s="102"/>
    </row>
    <row r="621" spans="2:6" hidden="1" outlineLevel="1">
      <c r="B621" s="101" t="s">
        <v>1948</v>
      </c>
      <c r="C621" s="91"/>
      <c r="D621" s="91"/>
      <c r="E621" s="91"/>
      <c r="F621" s="102"/>
    </row>
    <row r="622" spans="2:6" hidden="1" outlineLevel="1">
      <c r="B622" s="101" t="s">
        <v>1820</v>
      </c>
      <c r="C622" s="91"/>
      <c r="D622" s="91"/>
      <c r="E622" s="91"/>
      <c r="F622" s="102"/>
    </row>
    <row r="623" spans="2:6" hidden="1" outlineLevel="1">
      <c r="B623" s="101" t="s">
        <v>1820</v>
      </c>
      <c r="C623" s="91"/>
      <c r="D623" s="91"/>
      <c r="E623" s="91"/>
      <c r="F623" s="102"/>
    </row>
    <row r="624" spans="2:6" hidden="1" outlineLevel="1">
      <c r="B624" s="101" t="s">
        <v>1838</v>
      </c>
      <c r="C624" s="91"/>
      <c r="D624" s="91"/>
      <c r="E624" s="91"/>
      <c r="F624" s="102"/>
    </row>
    <row r="625" spans="2:6" hidden="1" outlineLevel="1">
      <c r="B625" s="101" t="s">
        <v>1843</v>
      </c>
      <c r="C625" s="91"/>
      <c r="D625" s="91"/>
      <c r="E625" s="91"/>
      <c r="F625" s="102"/>
    </row>
    <row r="626" spans="2:6" hidden="1" outlineLevel="1">
      <c r="B626" s="101" t="s">
        <v>1773</v>
      </c>
      <c r="C626" s="91"/>
      <c r="D626" s="91"/>
      <c r="E626" s="91"/>
      <c r="F626" s="102"/>
    </row>
    <row r="627" spans="2:6" hidden="1" outlineLevel="1">
      <c r="B627" s="101" t="s">
        <v>1662</v>
      </c>
      <c r="C627" s="91"/>
      <c r="D627" s="91"/>
      <c r="E627" s="91"/>
      <c r="F627" s="102"/>
    </row>
    <row r="628" spans="2:6" hidden="1" outlineLevel="1">
      <c r="B628" s="143" t="s">
        <v>1635</v>
      </c>
      <c r="C628" s="81"/>
      <c r="D628" s="81"/>
      <c r="E628" s="81"/>
      <c r="F628" s="144"/>
    </row>
    <row r="629" spans="2:6" hidden="1" outlineLevel="1">
      <c r="B629" s="145" t="s">
        <v>1274</v>
      </c>
      <c r="C629" s="146"/>
      <c r="D629" s="146"/>
      <c r="E629" s="146"/>
      <c r="F629" s="146"/>
    </row>
    <row r="630" collapsed="1"/>
    <row r="631" spans="2:2" ht="15.75">
      <c r="B631" s="13" t="s">
        <v>107</v>
      </c>
    </row>
    <row r="632" spans="2:2">
      <c r="B632" s="110" t="s">
        <v>2529</v>
      </c>
    </row>
    <row r="634" spans="2:6">
      <c r="B634" s="126" t="s">
        <v>2462</v>
      </c>
      <c r="C634" s="127"/>
      <c r="D634" s="127"/>
      <c r="E634" s="127"/>
      <c r="F634" s="128"/>
    </row>
    <row r="635" spans="2:6">
      <c r="B635" s="142" t="s">
        <v>1273</v>
      </c>
      <c r="C635" s="107"/>
      <c r="D635" s="107"/>
      <c r="E635" s="107"/>
      <c r="F635" s="108"/>
    </row>
    <row r="636" spans="2:6" hidden="1" outlineLevel="1">
      <c r="B636" s="101" t="s">
        <v>1879</v>
      </c>
      <c r="C636" s="91"/>
      <c r="D636" s="91"/>
      <c r="E636" s="91"/>
      <c r="F636" s="102"/>
    </row>
    <row r="637" spans="2:6" hidden="1" outlineLevel="1">
      <c r="B637" s="101" t="s">
        <v>1686</v>
      </c>
      <c r="C637" s="91"/>
      <c r="D637" s="91"/>
      <c r="E637" s="91"/>
      <c r="F637" s="102"/>
    </row>
    <row r="638" spans="2:6" hidden="1" outlineLevel="1">
      <c r="B638" s="101" t="s">
        <v>1786</v>
      </c>
      <c r="C638" s="91"/>
      <c r="D638" s="91"/>
      <c r="E638" s="91"/>
      <c r="F638" s="102"/>
    </row>
    <row r="639" spans="2:6" hidden="1" outlineLevel="1">
      <c r="B639" s="101" t="s">
        <v>1741</v>
      </c>
      <c r="C639" s="91"/>
      <c r="D639" s="91"/>
      <c r="E639" s="91"/>
      <c r="F639" s="102"/>
    </row>
    <row r="640" spans="2:6" hidden="1" outlineLevel="1">
      <c r="B640" s="101" t="s">
        <v>1659</v>
      </c>
      <c r="C640" s="91"/>
      <c r="D640" s="91"/>
      <c r="E640" s="91"/>
      <c r="F640" s="102"/>
    </row>
    <row r="641" spans="2:6" hidden="1" outlineLevel="1">
      <c r="B641" s="101" t="s">
        <v>1821</v>
      </c>
      <c r="C641" s="91"/>
      <c r="D641" s="91"/>
      <c r="E641" s="91"/>
      <c r="F641" s="102"/>
    </row>
    <row r="642" spans="2:6" hidden="1" outlineLevel="1">
      <c r="B642" s="101" t="s">
        <v>1810</v>
      </c>
      <c r="C642" s="91"/>
      <c r="D642" s="91"/>
      <c r="E642" s="91"/>
      <c r="F642" s="102"/>
    </row>
    <row r="643" spans="2:6" hidden="1" outlineLevel="1">
      <c r="B643" s="101" t="s">
        <v>1707</v>
      </c>
      <c r="C643" s="91"/>
      <c r="D643" s="91"/>
      <c r="E643" s="91"/>
      <c r="F643" s="102"/>
    </row>
    <row r="644" spans="2:6" hidden="1" outlineLevel="1">
      <c r="B644" s="101" t="s">
        <v>1744</v>
      </c>
      <c r="C644" s="91"/>
      <c r="D644" s="91"/>
      <c r="E644" s="91"/>
      <c r="F644" s="102"/>
    </row>
    <row r="645" spans="2:6" hidden="1" outlineLevel="1">
      <c r="B645" s="101" t="s">
        <v>1608</v>
      </c>
      <c r="C645" s="91"/>
      <c r="D645" s="91"/>
      <c r="E645" s="91"/>
      <c r="F645" s="102"/>
    </row>
    <row r="646" spans="2:6" hidden="1" outlineLevel="1">
      <c r="B646" s="101" t="s">
        <v>1890</v>
      </c>
      <c r="C646" s="91"/>
      <c r="D646" s="91"/>
      <c r="E646" s="91"/>
      <c r="F646" s="102"/>
    </row>
    <row r="647" spans="2:6" hidden="1" outlineLevel="1">
      <c r="B647" s="101" t="s">
        <v>1964</v>
      </c>
      <c r="C647" s="91"/>
      <c r="D647" s="91"/>
      <c r="E647" s="91"/>
      <c r="F647" s="102"/>
    </row>
    <row r="648" spans="2:6" hidden="1" outlineLevel="1">
      <c r="B648" s="101" t="s">
        <v>1906</v>
      </c>
      <c r="C648" s="91"/>
      <c r="D648" s="91"/>
      <c r="E648" s="91"/>
      <c r="F648" s="102"/>
    </row>
    <row r="649" spans="2:6" hidden="1" outlineLevel="1">
      <c r="B649" s="101" t="s">
        <v>1772</v>
      </c>
      <c r="C649" s="91"/>
      <c r="D649" s="91"/>
      <c r="E649" s="91"/>
      <c r="F649" s="102"/>
    </row>
    <row r="650" spans="2:6" hidden="1" outlineLevel="1">
      <c r="B650" s="101" t="s">
        <v>1636</v>
      </c>
      <c r="C650" s="91"/>
      <c r="D650" s="91"/>
      <c r="E650" s="91"/>
      <c r="F650" s="102"/>
    </row>
    <row r="651" spans="2:6" hidden="1" outlineLevel="1">
      <c r="B651" s="101" t="s">
        <v>1627</v>
      </c>
      <c r="C651" s="91"/>
      <c r="D651" s="91"/>
      <c r="E651" s="91"/>
      <c r="F651" s="102"/>
    </row>
    <row r="652" spans="2:6" hidden="1" outlineLevel="1">
      <c r="B652" s="101" t="s">
        <v>1799</v>
      </c>
      <c r="C652" s="91"/>
      <c r="D652" s="91"/>
      <c r="E652" s="91"/>
      <c r="F652" s="102"/>
    </row>
    <row r="653" spans="2:6" hidden="1" outlineLevel="1">
      <c r="B653" s="101" t="s">
        <v>1933</v>
      </c>
      <c r="C653" s="91"/>
      <c r="D653" s="91"/>
      <c r="E653" s="91"/>
      <c r="F653" s="102"/>
    </row>
    <row r="654" spans="2:6" hidden="1" outlineLevel="1">
      <c r="B654" s="101" t="s">
        <v>1969</v>
      </c>
      <c r="C654" s="91"/>
      <c r="D654" s="91"/>
      <c r="E654" s="91"/>
      <c r="F654" s="102"/>
    </row>
    <row r="655" spans="2:6" hidden="1" outlineLevel="1">
      <c r="B655" s="101" t="s">
        <v>1668</v>
      </c>
      <c r="C655" s="91"/>
      <c r="D655" s="91"/>
      <c r="E655" s="91"/>
      <c r="F655" s="102"/>
    </row>
    <row r="656" spans="2:6" hidden="1" outlineLevel="1">
      <c r="B656" s="101" t="s">
        <v>1861</v>
      </c>
      <c r="C656" s="91"/>
      <c r="D656" s="91"/>
      <c r="E656" s="91"/>
      <c r="F656" s="102"/>
    </row>
    <row r="657" spans="2:6" hidden="1" outlineLevel="1">
      <c r="B657" s="101" t="s">
        <v>1885</v>
      </c>
      <c r="C657" s="91"/>
      <c r="D657" s="91"/>
      <c r="E657" s="91"/>
      <c r="F657" s="102"/>
    </row>
    <row r="658" spans="2:6" hidden="1" outlineLevel="1">
      <c r="B658" s="101" t="s">
        <v>1563</v>
      </c>
      <c r="C658" s="91"/>
      <c r="D658" s="91"/>
      <c r="E658" s="91"/>
      <c r="F658" s="102"/>
    </row>
    <row r="659" spans="2:6" hidden="1" outlineLevel="1">
      <c r="B659" s="101" t="s">
        <v>1887</v>
      </c>
      <c r="C659" s="91"/>
      <c r="D659" s="91"/>
      <c r="E659" s="91"/>
      <c r="F659" s="102"/>
    </row>
    <row r="660" spans="2:6" hidden="1" outlineLevel="1">
      <c r="B660" s="101" t="s">
        <v>1694</v>
      </c>
      <c r="C660" s="91"/>
      <c r="D660" s="91"/>
      <c r="E660" s="91"/>
      <c r="F660" s="102"/>
    </row>
    <row r="661" spans="2:6" hidden="1" outlineLevel="1">
      <c r="B661" s="101" t="s">
        <v>1826</v>
      </c>
      <c r="C661" s="91"/>
      <c r="D661" s="91"/>
      <c r="E661" s="91"/>
      <c r="F661" s="102"/>
    </row>
    <row r="662" spans="2:6" hidden="1" outlineLevel="1">
      <c r="B662" s="101" t="s">
        <v>1646</v>
      </c>
      <c r="C662" s="91"/>
      <c r="D662" s="91"/>
      <c r="E662" s="91"/>
      <c r="F662" s="102"/>
    </row>
    <row r="663" spans="2:6" hidden="1" outlineLevel="1">
      <c r="B663" s="101" t="s">
        <v>1925</v>
      </c>
      <c r="C663" s="91"/>
      <c r="D663" s="91"/>
      <c r="E663" s="91"/>
      <c r="F663" s="102"/>
    </row>
    <row r="664" spans="2:6" hidden="1" outlineLevel="1">
      <c r="B664" s="101" t="s">
        <v>1967</v>
      </c>
      <c r="C664" s="91"/>
      <c r="D664" s="91"/>
      <c r="E664" s="91"/>
      <c r="F664" s="102"/>
    </row>
    <row r="665" spans="2:6" hidden="1" outlineLevel="1">
      <c r="B665" s="101" t="s">
        <v>1603</v>
      </c>
      <c r="C665" s="91"/>
      <c r="D665" s="91"/>
      <c r="E665" s="91"/>
      <c r="F665" s="102"/>
    </row>
    <row r="666" spans="2:6" hidden="1" outlineLevel="1">
      <c r="B666" s="101" t="s">
        <v>291</v>
      </c>
      <c r="C666" s="91"/>
      <c r="D666" s="91"/>
      <c r="E666" s="91"/>
      <c r="F666" s="102"/>
    </row>
    <row r="667" spans="2:6" hidden="1" outlineLevel="1">
      <c r="B667" s="101" t="s">
        <v>1972</v>
      </c>
      <c r="C667" s="91"/>
      <c r="D667" s="91"/>
      <c r="E667" s="91"/>
      <c r="F667" s="102"/>
    </row>
    <row r="668" spans="2:6" hidden="1" outlineLevel="1">
      <c r="B668" s="101" t="s">
        <v>1756</v>
      </c>
      <c r="C668" s="91"/>
      <c r="D668" s="91"/>
      <c r="E668" s="91"/>
      <c r="F668" s="102"/>
    </row>
    <row r="669" spans="2:6" hidden="1" outlineLevel="1">
      <c r="B669" s="101" t="s">
        <v>1590</v>
      </c>
      <c r="C669" s="91"/>
      <c r="D669" s="91"/>
      <c r="E669" s="91"/>
      <c r="F669" s="102"/>
    </row>
    <row r="670" spans="2:6" hidden="1" outlineLevel="1">
      <c r="B670" s="101" t="s">
        <v>1935</v>
      </c>
      <c r="C670" s="91"/>
      <c r="D670" s="91"/>
      <c r="E670" s="91"/>
      <c r="F670" s="102"/>
    </row>
    <row r="671" spans="2:6" hidden="1" outlineLevel="1">
      <c r="B671" s="101" t="s">
        <v>1875</v>
      </c>
      <c r="C671" s="91"/>
      <c r="D671" s="91"/>
      <c r="E671" s="91"/>
      <c r="F671" s="102"/>
    </row>
    <row r="672" spans="2:6" hidden="1" outlineLevel="1">
      <c r="B672" s="101" t="s">
        <v>1640</v>
      </c>
      <c r="C672" s="91"/>
      <c r="D672" s="91"/>
      <c r="E672" s="91"/>
      <c r="F672" s="102"/>
    </row>
    <row r="673" spans="2:6" hidden="1" outlineLevel="1">
      <c r="B673" s="101" t="s">
        <v>1565</v>
      </c>
      <c r="C673" s="91"/>
      <c r="D673" s="91"/>
      <c r="E673" s="91"/>
      <c r="F673" s="102"/>
    </row>
    <row r="674" spans="2:6" hidden="1" outlineLevel="1">
      <c r="B674" s="101" t="s">
        <v>1960</v>
      </c>
      <c r="C674" s="91"/>
      <c r="D674" s="91"/>
      <c r="E674" s="91"/>
      <c r="F674" s="102"/>
    </row>
    <row r="675" spans="2:6" hidden="1" outlineLevel="1">
      <c r="B675" s="101" t="s">
        <v>1962</v>
      </c>
      <c r="C675" s="91"/>
      <c r="D675" s="91"/>
      <c r="E675" s="91"/>
      <c r="F675" s="102"/>
    </row>
    <row r="676" spans="2:6" hidden="1" outlineLevel="1">
      <c r="B676" s="101" t="s">
        <v>1780</v>
      </c>
      <c r="C676" s="91"/>
      <c r="D676" s="91"/>
      <c r="E676" s="91"/>
      <c r="F676" s="102"/>
    </row>
    <row r="677" spans="2:6" hidden="1" outlineLevel="1">
      <c r="B677" s="101" t="s">
        <v>1676</v>
      </c>
      <c r="C677" s="91"/>
      <c r="D677" s="91"/>
      <c r="E677" s="91"/>
      <c r="F677" s="102"/>
    </row>
    <row r="678" spans="2:6" hidden="1" outlineLevel="1">
      <c r="B678" s="101" t="s">
        <v>1914</v>
      </c>
      <c r="C678" s="91"/>
      <c r="D678" s="91"/>
      <c r="E678" s="91"/>
      <c r="F678" s="102"/>
    </row>
    <row r="679" spans="2:6" hidden="1" outlineLevel="1">
      <c r="B679" s="101" t="s">
        <v>1680</v>
      </c>
      <c r="C679" s="91"/>
      <c r="D679" s="91"/>
      <c r="E679" s="91"/>
      <c r="F679" s="102"/>
    </row>
    <row r="680" spans="2:6" hidden="1" outlineLevel="1">
      <c r="B680" s="101" t="s">
        <v>1656</v>
      </c>
      <c r="C680" s="91"/>
      <c r="D680" s="91"/>
      <c r="E680" s="91"/>
      <c r="F680" s="102"/>
    </row>
    <row r="681" spans="2:6" hidden="1" outlineLevel="1">
      <c r="B681" s="101" t="s">
        <v>1663</v>
      </c>
      <c r="C681" s="91"/>
      <c r="D681" s="91"/>
      <c r="E681" s="91"/>
      <c r="F681" s="102"/>
    </row>
    <row r="682" spans="2:6" hidden="1" outlineLevel="1">
      <c r="B682" s="101" t="s">
        <v>1703</v>
      </c>
      <c r="C682" s="91"/>
      <c r="D682" s="91"/>
      <c r="E682" s="91"/>
      <c r="F682" s="102"/>
    </row>
    <row r="683" spans="2:6" hidden="1" outlineLevel="1">
      <c r="B683" s="101" t="s">
        <v>1827</v>
      </c>
      <c r="C683" s="91"/>
      <c r="D683" s="91"/>
      <c r="E683" s="91"/>
      <c r="F683" s="102"/>
    </row>
    <row r="684" spans="2:6" hidden="1" outlineLevel="1">
      <c r="B684" s="143" t="s">
        <v>1868</v>
      </c>
      <c r="C684" s="81"/>
      <c r="D684" s="81"/>
      <c r="E684" s="81"/>
      <c r="F684" s="144"/>
    </row>
    <row r="685" spans="2:6" hidden="1" outlineLevel="1">
      <c r="B685" s="145" t="s">
        <v>1274</v>
      </c>
      <c r="C685" s="146"/>
      <c r="D685" s="146"/>
      <c r="E685" s="146"/>
      <c r="F685" s="146"/>
    </row>
    <row r="686" collapsed="1"/>
    <row r="687" spans="2:2" ht="15.75">
      <c r="B687" s="13" t="s">
        <v>108</v>
      </c>
    </row>
    <row r="688" spans="2:2">
      <c r="B688" s="110" t="s">
        <v>2528</v>
      </c>
    </row>
    <row r="690" spans="2:6">
      <c r="B690" s="126" t="s">
        <v>2462</v>
      </c>
      <c r="C690" s="127"/>
      <c r="D690" s="127"/>
      <c r="E690" s="127"/>
      <c r="F690" s="128"/>
    </row>
    <row r="691" spans="2:6">
      <c r="B691" s="142" t="s">
        <v>1273</v>
      </c>
      <c r="C691" s="107"/>
      <c r="D691" s="107"/>
      <c r="E691" s="107"/>
      <c r="F691" s="108"/>
    </row>
    <row r="692" spans="2:6" hidden="1" outlineLevel="1">
      <c r="B692" s="101" t="s">
        <v>1710</v>
      </c>
      <c r="C692" s="91"/>
      <c r="D692" s="91"/>
      <c r="E692" s="91"/>
      <c r="F692" s="102"/>
    </row>
    <row r="693" spans="2:6" hidden="1" outlineLevel="1">
      <c r="B693" s="101" t="s">
        <v>1956</v>
      </c>
      <c r="C693" s="91"/>
      <c r="D693" s="91"/>
      <c r="E693" s="91"/>
      <c r="F693" s="102"/>
    </row>
    <row r="694" spans="2:6" hidden="1" outlineLevel="1">
      <c r="B694" s="101" t="s">
        <v>1609</v>
      </c>
      <c r="C694" s="91"/>
      <c r="D694" s="91"/>
      <c r="E694" s="91"/>
      <c r="F694" s="102"/>
    </row>
    <row r="695" spans="2:6" hidden="1" outlineLevel="1">
      <c r="B695" s="101" t="s">
        <v>1770</v>
      </c>
      <c r="C695" s="91"/>
      <c r="D695" s="91"/>
      <c r="E695" s="91"/>
      <c r="F695" s="102"/>
    </row>
    <row r="696" spans="2:6" hidden="1" outlineLevel="1">
      <c r="B696" s="101" t="s">
        <v>1862</v>
      </c>
      <c r="C696" s="91"/>
      <c r="D696" s="91"/>
      <c r="E696" s="91"/>
      <c r="F696" s="102"/>
    </row>
    <row r="697" spans="2:6" hidden="1" outlineLevel="1">
      <c r="B697" s="101" t="s">
        <v>1690</v>
      </c>
      <c r="C697" s="91"/>
      <c r="D697" s="91"/>
      <c r="E697" s="91"/>
      <c r="F697" s="102"/>
    </row>
    <row r="698" spans="2:6" hidden="1" outlineLevel="1">
      <c r="B698" s="101" t="s">
        <v>1937</v>
      </c>
      <c r="C698" s="91"/>
      <c r="D698" s="91"/>
      <c r="E698" s="91"/>
      <c r="F698" s="102"/>
    </row>
    <row r="699" spans="2:6" hidden="1" outlineLevel="1">
      <c r="B699" s="101" t="s">
        <v>1880</v>
      </c>
      <c r="C699" s="91"/>
      <c r="D699" s="91"/>
      <c r="E699" s="91"/>
      <c r="F699" s="102"/>
    </row>
    <row r="700" spans="2:6" hidden="1" outlineLevel="1">
      <c r="B700" s="101" t="s">
        <v>1189</v>
      </c>
      <c r="C700" s="91"/>
      <c r="D700" s="91"/>
      <c r="E700" s="91"/>
      <c r="F700" s="102"/>
    </row>
    <row r="701" spans="2:6" hidden="1" outlineLevel="1">
      <c r="B701" s="101" t="s">
        <v>1757</v>
      </c>
      <c r="C701" s="91"/>
      <c r="D701" s="91"/>
      <c r="E701" s="91"/>
      <c r="F701" s="102"/>
    </row>
    <row r="702" spans="2:6" hidden="1" outlineLevel="1">
      <c r="B702" s="101" t="s">
        <v>1943</v>
      </c>
      <c r="C702" s="91"/>
      <c r="D702" s="91"/>
      <c r="E702" s="91"/>
      <c r="F702" s="102"/>
    </row>
    <row r="703" spans="2:6" hidden="1" outlineLevel="1">
      <c r="B703" s="101" t="s">
        <v>1687</v>
      </c>
      <c r="C703" s="91"/>
      <c r="D703" s="91"/>
      <c r="E703" s="91"/>
      <c r="F703" s="102"/>
    </row>
    <row r="704" spans="2:6" hidden="1" outlineLevel="1">
      <c r="B704" s="101" t="s">
        <v>1745</v>
      </c>
      <c r="C704" s="91"/>
      <c r="D704" s="91"/>
      <c r="E704" s="91"/>
      <c r="F704" s="102"/>
    </row>
    <row r="705" spans="2:6" hidden="1" outlineLevel="1">
      <c r="B705" s="101" t="s">
        <v>1803</v>
      </c>
      <c r="C705" s="91"/>
      <c r="D705" s="91"/>
      <c r="E705" s="91"/>
      <c r="F705" s="102"/>
    </row>
    <row r="706" spans="2:6" hidden="1" outlineLevel="1">
      <c r="B706" s="101" t="s">
        <v>1895</v>
      </c>
      <c r="C706" s="91"/>
      <c r="D706" s="91"/>
      <c r="E706" s="91"/>
      <c r="F706" s="102"/>
    </row>
    <row r="707" spans="2:6" hidden="1" outlineLevel="1">
      <c r="B707" s="101" t="s">
        <v>1582</v>
      </c>
      <c r="C707" s="91"/>
      <c r="D707" s="91"/>
      <c r="E707" s="91"/>
      <c r="F707" s="102"/>
    </row>
    <row r="708" spans="2:6" hidden="1" outlineLevel="1">
      <c r="B708" s="101" t="s">
        <v>1830</v>
      </c>
      <c r="C708" s="91"/>
      <c r="D708" s="91"/>
      <c r="E708" s="91"/>
      <c r="F708" s="102"/>
    </row>
    <row r="709" spans="2:6" hidden="1" outlineLevel="1">
      <c r="B709" s="101" t="s">
        <v>1737</v>
      </c>
      <c r="C709" s="91"/>
      <c r="D709" s="91"/>
      <c r="E709" s="91"/>
      <c r="F709" s="102"/>
    </row>
    <row r="710" spans="2:6" hidden="1" outlineLevel="1">
      <c r="B710" s="101" t="s">
        <v>1910</v>
      </c>
      <c r="C710" s="91"/>
      <c r="D710" s="91"/>
      <c r="E710" s="91"/>
      <c r="F710" s="102"/>
    </row>
    <row r="711" spans="2:6" hidden="1" outlineLevel="1">
      <c r="B711" s="101" t="s">
        <v>1800</v>
      </c>
      <c r="C711" s="91"/>
      <c r="D711" s="91"/>
      <c r="E711" s="91"/>
      <c r="F711" s="102"/>
    </row>
    <row r="712" spans="2:6" hidden="1" outlineLevel="1">
      <c r="B712" s="101" t="s">
        <v>1923</v>
      </c>
      <c r="C712" s="91"/>
      <c r="D712" s="91"/>
      <c r="E712" s="91"/>
      <c r="F712" s="102"/>
    </row>
    <row r="713" spans="2:6" hidden="1" outlineLevel="1">
      <c r="B713" s="101" t="s">
        <v>1856</v>
      </c>
      <c r="C713" s="91"/>
      <c r="D713" s="91"/>
      <c r="E713" s="91"/>
      <c r="F713" s="102"/>
    </row>
    <row r="714" spans="2:6" hidden="1" outlineLevel="1">
      <c r="B714" s="101" t="s">
        <v>1951</v>
      </c>
      <c r="C714" s="91"/>
      <c r="D714" s="91"/>
      <c r="E714" s="91"/>
      <c r="F714" s="102"/>
    </row>
    <row r="715" spans="2:6" hidden="1" outlineLevel="1">
      <c r="B715" s="101" t="s">
        <v>1831</v>
      </c>
      <c r="C715" s="91"/>
      <c r="D715" s="91"/>
      <c r="E715" s="91"/>
      <c r="F715" s="102"/>
    </row>
    <row r="716" spans="2:6" hidden="1" outlineLevel="1">
      <c r="B716" s="101" t="s">
        <v>1677</v>
      </c>
      <c r="C716" s="91"/>
      <c r="D716" s="91"/>
      <c r="E716" s="91"/>
      <c r="F716" s="102"/>
    </row>
    <row r="717" spans="2:6" hidden="1" outlineLevel="1">
      <c r="B717" s="101" t="s">
        <v>1934</v>
      </c>
      <c r="C717" s="91"/>
      <c r="D717" s="91"/>
      <c r="E717" s="91"/>
      <c r="F717" s="102"/>
    </row>
    <row r="718" spans="2:6" hidden="1" outlineLevel="1">
      <c r="B718" s="101" t="s">
        <v>1774</v>
      </c>
      <c r="C718" s="91"/>
      <c r="D718" s="91"/>
      <c r="E718" s="91"/>
      <c r="F718" s="102"/>
    </row>
    <row r="719" spans="2:6" hidden="1" outlineLevel="1">
      <c r="B719" s="101" t="s">
        <v>1807</v>
      </c>
      <c r="C719" s="91"/>
      <c r="D719" s="91"/>
      <c r="E719" s="91"/>
      <c r="F719" s="102"/>
    </row>
    <row r="720" spans="2:6" hidden="1" outlineLevel="1">
      <c r="B720" s="101" t="s">
        <v>1563</v>
      </c>
      <c r="C720" s="91"/>
      <c r="D720" s="91"/>
      <c r="E720" s="91"/>
      <c r="F720" s="102"/>
    </row>
    <row r="721" spans="2:6" hidden="1" outlineLevel="1">
      <c r="B721" s="101" t="s">
        <v>1563</v>
      </c>
      <c r="C721" s="91"/>
      <c r="D721" s="91"/>
      <c r="E721" s="91"/>
      <c r="F721" s="102"/>
    </row>
    <row r="722" spans="2:6" hidden="1" outlineLevel="1">
      <c r="B722" s="101" t="s">
        <v>1573</v>
      </c>
      <c r="C722" s="91"/>
      <c r="D722" s="91"/>
      <c r="E722" s="91"/>
      <c r="F722" s="102"/>
    </row>
    <row r="723" spans="2:6" hidden="1" outlineLevel="1">
      <c r="B723" s="101" t="s">
        <v>1945</v>
      </c>
      <c r="C723" s="91"/>
      <c r="D723" s="91"/>
      <c r="E723" s="91"/>
      <c r="F723" s="102"/>
    </row>
    <row r="724" spans="2:6" hidden="1" outlineLevel="1">
      <c r="B724" s="101" t="s">
        <v>1787</v>
      </c>
      <c r="C724" s="91"/>
      <c r="D724" s="91"/>
      <c r="E724" s="91"/>
      <c r="F724" s="102"/>
    </row>
    <row r="725" spans="2:6" hidden="1" outlineLevel="1">
      <c r="B725" s="101" t="s">
        <v>1949</v>
      </c>
      <c r="C725" s="91"/>
      <c r="D725" s="91"/>
      <c r="E725" s="91"/>
      <c r="F725" s="102"/>
    </row>
    <row r="726" spans="2:6" hidden="1" outlineLevel="1">
      <c r="B726" s="101" t="s">
        <v>1647</v>
      </c>
      <c r="C726" s="91"/>
      <c r="D726" s="91"/>
      <c r="E726" s="91"/>
      <c r="F726" s="102"/>
    </row>
    <row r="727" spans="2:6" hidden="1" outlineLevel="1">
      <c r="B727" s="101" t="s">
        <v>1723</v>
      </c>
      <c r="C727" s="91"/>
      <c r="D727" s="91"/>
      <c r="E727" s="91"/>
      <c r="F727" s="102"/>
    </row>
    <row r="728" spans="2:6" hidden="1" outlineLevel="1">
      <c r="B728" s="101" t="s">
        <v>1818</v>
      </c>
      <c r="C728" s="91"/>
      <c r="D728" s="91"/>
      <c r="E728" s="91"/>
      <c r="F728" s="102"/>
    </row>
    <row r="729" spans="2:6" hidden="1" outlineLevel="1">
      <c r="B729" s="101" t="s">
        <v>1919</v>
      </c>
      <c r="C729" s="91"/>
      <c r="D729" s="91"/>
      <c r="E729" s="91"/>
      <c r="F729" s="102"/>
    </row>
    <row r="730" spans="2:6" hidden="1" outlineLevel="1">
      <c r="B730" s="101" t="s">
        <v>1726</v>
      </c>
      <c r="C730" s="91"/>
      <c r="D730" s="91"/>
      <c r="E730" s="91"/>
      <c r="F730" s="102"/>
    </row>
    <row r="731" spans="2:6" hidden="1" outlineLevel="1">
      <c r="B731" s="101" t="s">
        <v>1958</v>
      </c>
      <c r="C731" s="91"/>
      <c r="D731" s="91"/>
      <c r="E731" s="91"/>
      <c r="F731" s="102"/>
    </row>
    <row r="732" spans="2:6" hidden="1" outlineLevel="1">
      <c r="B732" s="101" t="s">
        <v>1566</v>
      </c>
      <c r="C732" s="91"/>
      <c r="D732" s="91"/>
      <c r="E732" s="91"/>
      <c r="F732" s="102"/>
    </row>
    <row r="733" spans="2:6" hidden="1" outlineLevel="1">
      <c r="B733" s="101" t="s">
        <v>1764</v>
      </c>
      <c r="C733" s="91"/>
      <c r="D733" s="91"/>
      <c r="E733" s="91"/>
      <c r="F733" s="102"/>
    </row>
    <row r="734" spans="2:6" hidden="1" outlineLevel="1">
      <c r="B734" s="101" t="s">
        <v>1793</v>
      </c>
      <c r="C734" s="91"/>
      <c r="D734" s="91"/>
      <c r="E734" s="91"/>
      <c r="F734" s="102"/>
    </row>
    <row r="735" spans="2:6" hidden="1" outlineLevel="1">
      <c r="B735" s="101" t="s">
        <v>1660</v>
      </c>
      <c r="C735" s="91"/>
      <c r="D735" s="91"/>
      <c r="E735" s="91"/>
      <c r="F735" s="102"/>
    </row>
    <row r="736" spans="2:6" hidden="1" outlineLevel="1">
      <c r="B736" s="101" t="s">
        <v>1720</v>
      </c>
      <c r="C736" s="91"/>
      <c r="D736" s="91"/>
      <c r="E736" s="91"/>
      <c r="F736" s="102"/>
    </row>
    <row r="737" spans="2:6" hidden="1" outlineLevel="1">
      <c r="B737" s="101" t="s">
        <v>1681</v>
      </c>
      <c r="C737" s="91"/>
      <c r="D737" s="91"/>
      <c r="E737" s="91"/>
      <c r="F737" s="102"/>
    </row>
    <row r="738" spans="2:6" hidden="1" outlineLevel="1">
      <c r="B738" s="101" t="s">
        <v>1796</v>
      </c>
      <c r="C738" s="91"/>
      <c r="D738" s="91"/>
      <c r="E738" s="91"/>
      <c r="F738" s="102"/>
    </row>
    <row r="739" spans="2:6" hidden="1" outlineLevel="1">
      <c r="B739" s="101" t="s">
        <v>1952</v>
      </c>
      <c r="C739" s="91"/>
      <c r="D739" s="91"/>
      <c r="E739" s="91"/>
      <c r="F739" s="102"/>
    </row>
    <row r="740" spans="2:6" hidden="1" outlineLevel="1">
      <c r="B740" s="101" t="s">
        <v>1888</v>
      </c>
      <c r="C740" s="91"/>
      <c r="D740" s="91"/>
      <c r="E740" s="91"/>
      <c r="F740" s="102"/>
    </row>
    <row r="741" spans="2:6" hidden="1" outlineLevel="1">
      <c r="B741" s="101" t="s">
        <v>1869</v>
      </c>
      <c r="C741" s="91"/>
      <c r="D741" s="91"/>
      <c r="E741" s="91"/>
      <c r="F741" s="102"/>
    </row>
    <row r="742" spans="2:6" hidden="1" outlineLevel="1">
      <c r="B742" s="101" t="s">
        <v>1733</v>
      </c>
      <c r="C742" s="91"/>
      <c r="D742" s="91"/>
      <c r="E742" s="91"/>
      <c r="F742" s="102"/>
    </row>
    <row r="743" spans="2:6" hidden="1" outlineLevel="1">
      <c r="B743" s="101" t="s">
        <v>1939</v>
      </c>
      <c r="C743" s="91"/>
      <c r="D743" s="91"/>
      <c r="E743" s="91"/>
      <c r="F743" s="102"/>
    </row>
    <row r="744" spans="2:6" hidden="1" outlineLevel="1">
      <c r="B744" s="101" t="s">
        <v>1628</v>
      </c>
      <c r="C744" s="91"/>
      <c r="D744" s="91"/>
      <c r="E744" s="91"/>
      <c r="F744" s="102"/>
    </row>
    <row r="745" spans="2:6" hidden="1" outlineLevel="1">
      <c r="B745" s="101" t="s">
        <v>1941</v>
      </c>
      <c r="C745" s="91"/>
      <c r="D745" s="91"/>
      <c r="E745" s="91"/>
      <c r="F745" s="102"/>
    </row>
    <row r="746" spans="2:6" hidden="1" outlineLevel="1">
      <c r="B746" s="101" t="s">
        <v>1816</v>
      </c>
      <c r="C746" s="91"/>
      <c r="D746" s="91"/>
      <c r="E746" s="91"/>
      <c r="F746" s="102"/>
    </row>
    <row r="747" spans="2:6" hidden="1" outlineLevel="1">
      <c r="B747" s="101" t="s">
        <v>1716</v>
      </c>
      <c r="C747" s="91"/>
      <c r="D747" s="91"/>
      <c r="E747" s="91"/>
      <c r="F747" s="102"/>
    </row>
    <row r="748" spans="2:6" hidden="1" outlineLevel="1">
      <c r="B748" s="101" t="s">
        <v>1716</v>
      </c>
      <c r="C748" s="91"/>
      <c r="D748" s="91"/>
      <c r="E748" s="91"/>
      <c r="F748" s="102"/>
    </row>
    <row r="749" spans="2:6" hidden="1" outlineLevel="1">
      <c r="B749" s="101" t="s">
        <v>1883</v>
      </c>
      <c r="C749" s="91"/>
      <c r="D749" s="91"/>
      <c r="E749" s="91"/>
      <c r="F749" s="102"/>
    </row>
    <row r="750" spans="2:6" hidden="1" outlineLevel="1">
      <c r="B750" s="101" t="s">
        <v>1594</v>
      </c>
      <c r="C750" s="91"/>
      <c r="D750" s="91"/>
      <c r="E750" s="91"/>
      <c r="F750" s="102"/>
    </row>
    <row r="751" spans="2:6" hidden="1" outlineLevel="1">
      <c r="B751" s="143" t="s">
        <v>1714</v>
      </c>
      <c r="C751" s="81"/>
      <c r="D751" s="81"/>
      <c r="E751" s="81"/>
      <c r="F751" s="144"/>
    </row>
    <row r="752" spans="2:6" hidden="1" outlineLevel="1">
      <c r="B752" s="145" t="s">
        <v>1274</v>
      </c>
      <c r="C752" s="146"/>
      <c r="D752" s="146"/>
      <c r="E752" s="146"/>
      <c r="F752" s="146"/>
    </row>
    <row r="753" collapsed="1"/>
    <row r="754" spans="2:2" ht="15.75">
      <c r="B754" s="13" t="s">
        <v>71</v>
      </c>
    </row>
    <row r="755" spans="2:2">
      <c r="B755" s="110" t="s">
        <v>2527</v>
      </c>
    </row>
    <row r="757" spans="2:6">
      <c r="B757" s="126" t="s">
        <v>2462</v>
      </c>
      <c r="C757" s="127"/>
      <c r="D757" s="127"/>
      <c r="E757" s="127"/>
      <c r="F757" s="128"/>
    </row>
    <row r="758" spans="2:6">
      <c r="B758" s="142" t="s">
        <v>1273</v>
      </c>
      <c r="C758" s="107"/>
      <c r="D758" s="107"/>
      <c r="E758" s="107"/>
      <c r="F758" s="108"/>
    </row>
    <row r="759" spans="2:6" hidden="1" outlineLevel="1">
      <c r="B759" s="101" t="s">
        <v>1931</v>
      </c>
      <c r="C759" s="91"/>
      <c r="D759" s="91"/>
      <c r="E759" s="91"/>
      <c r="F759" s="102"/>
    </row>
    <row r="760" spans="2:6" hidden="1" outlineLevel="1">
      <c r="B760" s="101" t="s">
        <v>1648</v>
      </c>
      <c r="C760" s="91"/>
      <c r="D760" s="91"/>
      <c r="E760" s="91"/>
      <c r="F760" s="102"/>
    </row>
    <row r="761" spans="2:6" hidden="1" outlineLevel="1">
      <c r="B761" s="101" t="s">
        <v>1695</v>
      </c>
      <c r="C761" s="91"/>
      <c r="D761" s="91"/>
      <c r="E761" s="91"/>
      <c r="F761" s="102"/>
    </row>
    <row r="762" spans="2:6" hidden="1" outlineLevel="1">
      <c r="B762" s="101" t="s">
        <v>1643</v>
      </c>
      <c r="C762" s="91"/>
      <c r="D762" s="91"/>
      <c r="E762" s="91"/>
      <c r="F762" s="102"/>
    </row>
    <row r="763" spans="2:6" hidden="1" outlineLevel="1">
      <c r="B763" s="101" t="s">
        <v>1567</v>
      </c>
      <c r="C763" s="91"/>
      <c r="D763" s="91"/>
      <c r="E763" s="91"/>
      <c r="F763" s="102"/>
    </row>
    <row r="764" spans="2:6" hidden="1" outlineLevel="1">
      <c r="B764" s="101" t="s">
        <v>1765</v>
      </c>
      <c r="C764" s="91"/>
      <c r="D764" s="91"/>
      <c r="E764" s="91"/>
      <c r="F764" s="102"/>
    </row>
    <row r="765" spans="2:6" hidden="1" outlineLevel="1">
      <c r="B765" s="101" t="s">
        <v>1708</v>
      </c>
      <c r="C765" s="91"/>
      <c r="D765" s="91"/>
      <c r="E765" s="91"/>
      <c r="F765" s="102"/>
    </row>
    <row r="766" spans="2:6" hidden="1" outlineLevel="1">
      <c r="B766" s="101" t="s">
        <v>1704</v>
      </c>
      <c r="C766" s="91"/>
      <c r="D766" s="91"/>
      <c r="E766" s="91"/>
      <c r="F766" s="102"/>
    </row>
    <row r="767" spans="2:6" hidden="1" outlineLevel="1">
      <c r="B767" s="101" t="s">
        <v>1574</v>
      </c>
      <c r="C767" s="91"/>
      <c r="D767" s="91"/>
      <c r="E767" s="91"/>
      <c r="F767" s="102"/>
    </row>
    <row r="768" spans="2:6" hidden="1" outlineLevel="1">
      <c r="B768" s="143" t="s">
        <v>1727</v>
      </c>
      <c r="C768" s="81"/>
      <c r="D768" s="81"/>
      <c r="E768" s="81"/>
      <c r="F768" s="144"/>
    </row>
    <row r="769" spans="2:6" hidden="1" outlineLevel="1">
      <c r="B769" s="145" t="s">
        <v>1274</v>
      </c>
      <c r="C769" s="146"/>
      <c r="D769" s="146"/>
      <c r="E769" s="146"/>
      <c r="F769" s="146"/>
    </row>
    <row r="770" collapsed="1"/>
    <row r="771" spans="2:2" ht="15.75">
      <c r="B771" s="13" t="s">
        <v>78</v>
      </c>
    </row>
    <row r="772" spans="2:2">
      <c r="B772" s="110" t="s">
        <v>2527</v>
      </c>
    </row>
    <row r="774" spans="2:6">
      <c r="B774" s="126" t="s">
        <v>2462</v>
      </c>
      <c r="C774" s="127"/>
      <c r="D774" s="127"/>
      <c r="E774" s="127"/>
      <c r="F774" s="128"/>
    </row>
    <row r="775" spans="2:6">
      <c r="B775" s="142" t="s">
        <v>1273</v>
      </c>
      <c r="C775" s="107"/>
      <c r="D775" s="107"/>
      <c r="E775" s="107"/>
      <c r="F775" s="108"/>
    </row>
    <row r="776" spans="2:6" hidden="1" outlineLevel="1">
      <c r="B776" s="101" t="s">
        <v>1644</v>
      </c>
      <c r="C776" s="91"/>
      <c r="D776" s="91"/>
      <c r="E776" s="91"/>
      <c r="F776" s="102"/>
    </row>
    <row r="777" spans="2:6" hidden="1" outlineLevel="1">
      <c r="B777" s="101" t="s">
        <v>1804</v>
      </c>
      <c r="C777" s="91"/>
      <c r="D777" s="91"/>
      <c r="E777" s="91"/>
      <c r="F777" s="102"/>
    </row>
    <row r="778" spans="2:6" hidden="1" outlineLevel="1">
      <c r="B778" s="101" t="s">
        <v>1728</v>
      </c>
      <c r="C778" s="91"/>
      <c r="D778" s="91"/>
      <c r="E778" s="91"/>
      <c r="F778" s="102"/>
    </row>
    <row r="779" spans="2:6" hidden="1" outlineLevel="1">
      <c r="B779" s="101" t="s">
        <v>1649</v>
      </c>
      <c r="C779" s="91"/>
      <c r="D779" s="91"/>
      <c r="E779" s="91"/>
      <c r="F779" s="102"/>
    </row>
    <row r="780" spans="2:6" hidden="1" outlineLevel="1">
      <c r="B780" s="101" t="s">
        <v>1567</v>
      </c>
      <c r="C780" s="91"/>
      <c r="D780" s="91"/>
      <c r="E780" s="91"/>
      <c r="F780" s="102"/>
    </row>
    <row r="781" spans="2:6" hidden="1" outlineLevel="1">
      <c r="B781" s="101" t="s">
        <v>1746</v>
      </c>
      <c r="C781" s="91"/>
      <c r="D781" s="91"/>
      <c r="E781" s="91"/>
      <c r="F781" s="102"/>
    </row>
    <row r="782" spans="2:6" hidden="1" outlineLevel="1">
      <c r="B782" s="101" t="s">
        <v>1765</v>
      </c>
      <c r="C782" s="91"/>
      <c r="D782" s="91"/>
      <c r="E782" s="91"/>
      <c r="F782" s="102"/>
    </row>
    <row r="783" spans="2:6" hidden="1" outlineLevel="1">
      <c r="B783" s="101" t="s">
        <v>1696</v>
      </c>
      <c r="C783" s="91"/>
      <c r="D783" s="91"/>
      <c r="E783" s="91"/>
      <c r="F783" s="102"/>
    </row>
    <row r="784" spans="2:6" hidden="1" outlineLevel="1">
      <c r="B784" s="101" t="s">
        <v>291</v>
      </c>
      <c r="C784" s="91"/>
      <c r="D784" s="91"/>
      <c r="E784" s="91"/>
      <c r="F784" s="102"/>
    </row>
    <row r="785" spans="2:6" hidden="1" outlineLevel="1">
      <c r="B785" s="143" t="s">
        <v>1929</v>
      </c>
      <c r="C785" s="81"/>
      <c r="D785" s="81"/>
      <c r="E785" s="81"/>
      <c r="F785" s="144"/>
    </row>
    <row r="786" spans="2:6" hidden="1" outlineLevel="1">
      <c r="B786" s="145" t="s">
        <v>1274</v>
      </c>
      <c r="C786" s="146"/>
      <c r="D786" s="146"/>
      <c r="E786" s="146"/>
      <c r="F786" s="146"/>
    </row>
    <row r="787" collapsed="1"/>
    <row r="788" spans="2:2" ht="15.75">
      <c r="B788" s="13" t="s">
        <v>80</v>
      </c>
    </row>
    <row r="789" spans="2:2">
      <c r="B789" s="110" t="s">
        <v>2526</v>
      </c>
    </row>
    <row r="791" spans="2:6">
      <c r="B791" s="126" t="s">
        <v>2462</v>
      </c>
      <c r="C791" s="127"/>
      <c r="D791" s="127"/>
      <c r="E791" s="127"/>
      <c r="F791" s="128"/>
    </row>
    <row r="792" spans="2:6">
      <c r="B792" s="142" t="s">
        <v>1273</v>
      </c>
      <c r="C792" s="107"/>
      <c r="D792" s="107"/>
      <c r="E792" s="107"/>
      <c r="F792" s="108"/>
    </row>
    <row r="793" spans="2:6" hidden="1" outlineLevel="1">
      <c r="B793" s="101" t="s">
        <v>1575</v>
      </c>
      <c r="C793" s="91"/>
      <c r="D793" s="91"/>
      <c r="E793" s="91"/>
      <c r="F793" s="102"/>
    </row>
    <row r="794" spans="2:6" hidden="1" outlineLevel="1">
      <c r="B794" s="101" t="s">
        <v>1767</v>
      </c>
      <c r="C794" s="91"/>
      <c r="D794" s="91"/>
      <c r="E794" s="91"/>
      <c r="F794" s="102"/>
    </row>
    <row r="795" spans="2:6" hidden="1" outlineLevel="1">
      <c r="B795" s="101" t="s">
        <v>1567</v>
      </c>
      <c r="C795" s="91"/>
      <c r="D795" s="91"/>
      <c r="E795" s="91"/>
      <c r="F795" s="102"/>
    </row>
    <row r="796" spans="2:6" hidden="1" outlineLevel="1">
      <c r="B796" s="101" t="s">
        <v>1746</v>
      </c>
      <c r="C796" s="91"/>
      <c r="D796" s="91"/>
      <c r="E796" s="91"/>
      <c r="F796" s="102"/>
    </row>
    <row r="797" spans="2:6" hidden="1" outlineLevel="1">
      <c r="B797" s="101" t="s">
        <v>1729</v>
      </c>
      <c r="C797" s="91"/>
      <c r="D797" s="91"/>
      <c r="E797" s="91"/>
      <c r="F797" s="102"/>
    </row>
    <row r="798" spans="2:6" hidden="1" outlineLevel="1">
      <c r="B798" s="101" t="s">
        <v>1650</v>
      </c>
      <c r="C798" s="91"/>
      <c r="D798" s="91"/>
      <c r="E798" s="91"/>
      <c r="F798" s="102"/>
    </row>
    <row r="799" spans="2:6" hidden="1" outlineLevel="1">
      <c r="B799" s="143" t="s">
        <v>1775</v>
      </c>
      <c r="C799" s="81"/>
      <c r="D799" s="81"/>
      <c r="E799" s="81"/>
      <c r="F799" s="144"/>
    </row>
    <row r="800" spans="2:6" hidden="1" outlineLevel="1">
      <c r="B800" s="145" t="s">
        <v>1274</v>
      </c>
      <c r="C800" s="146"/>
      <c r="D800" s="146"/>
      <c r="E800" s="146"/>
      <c r="F800" s="146"/>
    </row>
    <row r="801" collapsed="1"/>
    <row r="802" spans="2:2" ht="15.75">
      <c r="B802" s="13" t="s">
        <v>75</v>
      </c>
    </row>
    <row r="803" spans="2:2">
      <c r="B803" s="110" t="s">
        <v>2524</v>
      </c>
    </row>
    <row r="805" spans="2:6">
      <c r="B805" s="126" t="s">
        <v>2462</v>
      </c>
      <c r="C805" s="127"/>
      <c r="D805" s="127"/>
      <c r="E805" s="127"/>
      <c r="F805" s="128"/>
    </row>
    <row r="806" spans="2:6">
      <c r="B806" s="142" t="s">
        <v>1273</v>
      </c>
      <c r="C806" s="107"/>
      <c r="D806" s="107"/>
      <c r="E806" s="107"/>
      <c r="F806" s="108"/>
    </row>
    <row r="807" spans="2:6" hidden="1" outlineLevel="1">
      <c r="B807" s="101" t="s">
        <v>1907</v>
      </c>
      <c r="C807" s="91"/>
      <c r="D807" s="91"/>
      <c r="E807" s="91"/>
      <c r="F807" s="102"/>
    </row>
    <row r="808" spans="2:6" hidden="1" outlineLevel="1">
      <c r="B808" s="101" t="s">
        <v>933</v>
      </c>
      <c r="C808" s="91"/>
      <c r="D808" s="91"/>
      <c r="E808" s="91"/>
      <c r="F808" s="102"/>
    </row>
    <row r="809" spans="2:6" hidden="1" outlineLevel="1">
      <c r="B809" s="101" t="s">
        <v>1568</v>
      </c>
      <c r="C809" s="91"/>
      <c r="D809" s="91"/>
      <c r="E809" s="91"/>
      <c r="F809" s="102"/>
    </row>
    <row r="810" spans="2:6" hidden="1" outlineLevel="1">
      <c r="B810" s="101" t="s">
        <v>1708</v>
      </c>
      <c r="C810" s="91"/>
      <c r="D810" s="91"/>
      <c r="E810" s="91"/>
      <c r="F810" s="102"/>
    </row>
    <row r="811" spans="2:6" hidden="1" outlineLevel="1">
      <c r="B811" s="101" t="s">
        <v>1753</v>
      </c>
      <c r="C811" s="91"/>
      <c r="D811" s="91"/>
      <c r="E811" s="91"/>
      <c r="F811" s="102"/>
    </row>
    <row r="812" spans="2:6" hidden="1" outlineLevel="1">
      <c r="B812" s="101" t="s">
        <v>1651</v>
      </c>
      <c r="C812" s="91"/>
      <c r="D812" s="91"/>
      <c r="E812" s="91"/>
      <c r="F812" s="102"/>
    </row>
    <row r="813" spans="2:6" hidden="1" outlineLevel="1">
      <c r="B813" s="101" t="s">
        <v>1639</v>
      </c>
      <c r="C813" s="91"/>
      <c r="D813" s="91"/>
      <c r="E813" s="91"/>
      <c r="F813" s="102"/>
    </row>
    <row r="814" spans="2:6" hidden="1" outlineLevel="1">
      <c r="B814" s="101" t="s">
        <v>291</v>
      </c>
      <c r="C814" s="91"/>
      <c r="D814" s="91"/>
      <c r="E814" s="91"/>
      <c r="F814" s="102"/>
    </row>
    <row r="815" spans="2:6" hidden="1" outlineLevel="1">
      <c r="B815" s="143" t="s">
        <v>1641</v>
      </c>
      <c r="C815" s="81"/>
      <c r="D815" s="81"/>
      <c r="E815" s="81"/>
      <c r="F815" s="144"/>
    </row>
    <row r="816" spans="2:6" hidden="1" outlineLevel="1">
      <c r="B816" s="145" t="s">
        <v>1274</v>
      </c>
      <c r="C816" s="146"/>
      <c r="D816" s="146"/>
      <c r="E816" s="146"/>
      <c r="F816" s="146"/>
    </row>
    <row r="817" collapsed="1"/>
    <row r="818" spans="2:2" ht="15.75">
      <c r="B818" s="13" t="s">
        <v>77</v>
      </c>
    </row>
    <row r="819" spans="2:2">
      <c r="B819" s="110" t="s">
        <v>2525</v>
      </c>
    </row>
    <row r="821" spans="2:6">
      <c r="B821" s="126" t="s">
        <v>2462</v>
      </c>
      <c r="C821" s="127"/>
      <c r="D821" s="127"/>
      <c r="E821" s="127"/>
      <c r="F821" s="128"/>
    </row>
    <row r="822" spans="2:6">
      <c r="B822" s="142" t="s">
        <v>1273</v>
      </c>
      <c r="C822" s="107"/>
      <c r="D822" s="107"/>
      <c r="E822" s="107"/>
      <c r="F822" s="108"/>
    </row>
    <row r="823" spans="2:6" hidden="1" outlineLevel="1">
      <c r="B823" s="101" t="s">
        <v>1697</v>
      </c>
      <c r="C823" s="91"/>
      <c r="D823" s="91"/>
      <c r="E823" s="91"/>
      <c r="F823" s="102"/>
    </row>
    <row r="824" spans="2:6" hidden="1" outlineLevel="1">
      <c r="B824" s="101" t="s">
        <v>1664</v>
      </c>
      <c r="C824" s="91"/>
      <c r="D824" s="91"/>
      <c r="E824" s="91"/>
      <c r="F824" s="102"/>
    </row>
    <row r="825" spans="2:6" hidden="1" outlineLevel="1">
      <c r="B825" s="101" t="s">
        <v>1591</v>
      </c>
      <c r="C825" s="91"/>
      <c r="D825" s="91"/>
      <c r="E825" s="91"/>
      <c r="F825" s="102"/>
    </row>
    <row r="826" spans="2:6" hidden="1" outlineLevel="1">
      <c r="B826" s="101" t="s">
        <v>1920</v>
      </c>
      <c r="C826" s="91"/>
      <c r="D826" s="91"/>
      <c r="E826" s="91"/>
      <c r="F826" s="102"/>
    </row>
    <row r="827" spans="2:6" hidden="1" outlineLevel="1">
      <c r="B827" s="101" t="s">
        <v>1782</v>
      </c>
      <c r="C827" s="91"/>
      <c r="D827" s="91"/>
      <c r="E827" s="91"/>
      <c r="F827" s="102"/>
    </row>
    <row r="828" spans="2:6" hidden="1" outlineLevel="1">
      <c r="B828" s="101" t="s">
        <v>1688</v>
      </c>
      <c r="C828" s="91"/>
      <c r="D828" s="91"/>
      <c r="E828" s="91"/>
      <c r="F828" s="102"/>
    </row>
    <row r="829" spans="2:6" hidden="1" outlineLevel="1">
      <c r="B829" s="101" t="s">
        <v>1569</v>
      </c>
      <c r="C829" s="91"/>
      <c r="D829" s="91"/>
      <c r="E829" s="91"/>
      <c r="F829" s="102"/>
    </row>
    <row r="830" spans="2:6" hidden="1" outlineLevel="1">
      <c r="B830" s="101" t="s">
        <v>1924</v>
      </c>
      <c r="C830" s="91"/>
      <c r="D830" s="91"/>
      <c r="E830" s="91"/>
      <c r="F830" s="102"/>
    </row>
    <row r="831" spans="2:6" hidden="1" outlineLevel="1">
      <c r="B831" s="101" t="s">
        <v>1669</v>
      </c>
      <c r="C831" s="91"/>
      <c r="D831" s="91"/>
      <c r="E831" s="91"/>
      <c r="F831" s="102"/>
    </row>
    <row r="832" spans="2:6" hidden="1" outlineLevel="1">
      <c r="B832" s="101" t="s">
        <v>1801</v>
      </c>
      <c r="C832" s="91"/>
      <c r="D832" s="91"/>
      <c r="E832" s="91"/>
      <c r="F832" s="102"/>
    </row>
    <row r="833" spans="2:6" hidden="1" outlineLevel="1">
      <c r="B833" s="101" t="s">
        <v>1828</v>
      </c>
      <c r="C833" s="91"/>
      <c r="D833" s="91"/>
      <c r="E833" s="91"/>
      <c r="F833" s="102"/>
    </row>
    <row r="834" spans="2:6" hidden="1" outlineLevel="1">
      <c r="B834" s="101" t="s">
        <v>1652</v>
      </c>
      <c r="C834" s="91"/>
      <c r="D834" s="91"/>
      <c r="E834" s="91"/>
      <c r="F834" s="102"/>
    </row>
    <row r="835" spans="2:6" hidden="1" outlineLevel="1">
      <c r="B835" s="101" t="s">
        <v>1563</v>
      </c>
      <c r="C835" s="91"/>
      <c r="D835" s="91"/>
      <c r="E835" s="91"/>
      <c r="F835" s="102"/>
    </row>
    <row r="836" spans="2:6" hidden="1" outlineLevel="1">
      <c r="B836" s="101" t="s">
        <v>1576</v>
      </c>
      <c r="C836" s="91"/>
      <c r="D836" s="91"/>
      <c r="E836" s="91"/>
      <c r="F836" s="102"/>
    </row>
    <row r="837" spans="2:6" hidden="1" outlineLevel="1">
      <c r="B837" s="101" t="s">
        <v>1747</v>
      </c>
      <c r="C837" s="91"/>
      <c r="D837" s="91"/>
      <c r="E837" s="91"/>
      <c r="F837" s="102"/>
    </row>
    <row r="838" spans="2:6" hidden="1" outlineLevel="1">
      <c r="B838" s="101" t="s">
        <v>1926</v>
      </c>
      <c r="C838" s="91"/>
      <c r="D838" s="91"/>
      <c r="E838" s="91"/>
      <c r="F838" s="102"/>
    </row>
    <row r="839" spans="2:6" hidden="1" outlineLevel="1">
      <c r="B839" s="101" t="s">
        <v>1777</v>
      </c>
      <c r="C839" s="91"/>
      <c r="D839" s="91"/>
      <c r="E839" s="91"/>
      <c r="F839" s="102"/>
    </row>
    <row r="840" spans="2:6" hidden="1" outlineLevel="1">
      <c r="B840" s="101" t="s">
        <v>1779</v>
      </c>
      <c r="C840" s="91"/>
      <c r="D840" s="91"/>
      <c r="E840" s="91"/>
      <c r="F840" s="102"/>
    </row>
    <row r="841" spans="2:6" hidden="1" outlineLevel="1">
      <c r="B841" s="101" t="s">
        <v>1928</v>
      </c>
      <c r="C841" s="91"/>
      <c r="D841" s="91"/>
      <c r="E841" s="91"/>
      <c r="F841" s="102"/>
    </row>
    <row r="842" spans="2:6" hidden="1" outlineLevel="1">
      <c r="B842" s="101" t="s">
        <v>1870</v>
      </c>
      <c r="C842" s="91"/>
      <c r="D842" s="91"/>
      <c r="E842" s="91"/>
      <c r="F842" s="102"/>
    </row>
    <row r="843" spans="2:6" hidden="1" outlineLevel="1">
      <c r="B843" s="101" t="s">
        <v>1754</v>
      </c>
      <c r="C843" s="91"/>
      <c r="D843" s="91"/>
      <c r="E843" s="91"/>
      <c r="F843" s="102"/>
    </row>
    <row r="844" spans="2:6" hidden="1" outlineLevel="1">
      <c r="B844" s="101" t="s">
        <v>1734</v>
      </c>
      <c r="C844" s="91"/>
      <c r="D844" s="91"/>
      <c r="E844" s="91"/>
      <c r="F844" s="102"/>
    </row>
    <row r="845" spans="2:6" hidden="1" outlineLevel="1">
      <c r="B845" s="101" t="s">
        <v>1629</v>
      </c>
      <c r="C845" s="91"/>
      <c r="D845" s="91"/>
      <c r="E845" s="91"/>
      <c r="F845" s="102"/>
    </row>
    <row r="846" spans="2:6" hidden="1" outlineLevel="1">
      <c r="B846" s="143" t="s">
        <v>1661</v>
      </c>
      <c r="C846" s="81"/>
      <c r="D846" s="81"/>
      <c r="E846" s="81"/>
      <c r="F846" s="144"/>
    </row>
    <row r="847" spans="2:6" hidden="1" outlineLevel="1">
      <c r="B847" s="145" t="s">
        <v>1274</v>
      </c>
      <c r="C847" s="146"/>
      <c r="D847" s="146"/>
      <c r="E847" s="146"/>
      <c r="F847" s="146"/>
    </row>
    <row r="848" spans="2:6" collapsed="1">
      <c r="B848" s="81"/>
      <c r="C848" s="81"/>
      <c r="D848" s="81"/>
      <c r="E848" s="81"/>
      <c r="F848" s="81"/>
    </row>
    <row r="849" spans="2:2" ht="15.75">
      <c r="B849" s="13" t="s">
        <v>79</v>
      </c>
    </row>
    <row r="850" spans="2:2">
      <c r="B850" s="110" t="s">
        <v>2524</v>
      </c>
    </row>
    <row r="852" spans="2:6">
      <c r="B852" s="126" t="s">
        <v>2462</v>
      </c>
      <c r="C852" s="127"/>
      <c r="D852" s="127"/>
      <c r="E852" s="127"/>
      <c r="F852" s="128"/>
    </row>
    <row r="853" spans="2:6">
      <c r="B853" s="142" t="s">
        <v>1273</v>
      </c>
      <c r="C853" s="107"/>
      <c r="D853" s="107"/>
      <c r="E853" s="107"/>
      <c r="F853" s="108"/>
    </row>
    <row r="854" spans="2:6" hidden="1" outlineLevel="1">
      <c r="B854" s="101" t="s">
        <v>1570</v>
      </c>
      <c r="C854" s="91"/>
      <c r="D854" s="91"/>
      <c r="E854" s="91"/>
      <c r="F854" s="102"/>
    </row>
    <row r="855" spans="2:6" hidden="1" outlineLevel="1">
      <c r="B855" s="101" t="s">
        <v>1698</v>
      </c>
      <c r="C855" s="91"/>
      <c r="D855" s="91"/>
      <c r="E855" s="91"/>
      <c r="F855" s="102"/>
    </row>
    <row r="856" spans="2:6" hidden="1" outlineLevel="1">
      <c r="B856" s="101" t="s">
        <v>1563</v>
      </c>
      <c r="C856" s="91"/>
      <c r="D856" s="91"/>
      <c r="E856" s="91"/>
      <c r="F856" s="102"/>
    </row>
    <row r="857" spans="2:6" hidden="1" outlineLevel="1">
      <c r="B857" s="101" t="s">
        <v>1653</v>
      </c>
      <c r="C857" s="91"/>
      <c r="D857" s="91"/>
      <c r="E857" s="91"/>
      <c r="F857" s="102"/>
    </row>
    <row r="858" spans="2:6" hidden="1" outlineLevel="1">
      <c r="B858" s="101" t="s">
        <v>291</v>
      </c>
      <c r="C858" s="91"/>
      <c r="D858" s="91"/>
      <c r="E858" s="91"/>
      <c r="F858" s="102"/>
    </row>
    <row r="859" spans="2:6" hidden="1" outlineLevel="1">
      <c r="B859" s="101" t="s">
        <v>1908</v>
      </c>
      <c r="C859" s="91"/>
      <c r="D859" s="91"/>
      <c r="E859" s="91"/>
      <c r="F859" s="102"/>
    </row>
    <row r="860" spans="2:6" hidden="1" outlineLevel="1">
      <c r="B860" s="101" t="s">
        <v>1583</v>
      </c>
      <c r="C860" s="91"/>
      <c r="D860" s="91"/>
      <c r="E860" s="91"/>
      <c r="F860" s="102"/>
    </row>
    <row r="861" spans="2:6" hidden="1" outlineLevel="1">
      <c r="B861" s="101" t="s">
        <v>1886</v>
      </c>
      <c r="C861" s="91"/>
      <c r="D861" s="91"/>
      <c r="E861" s="91"/>
      <c r="F861" s="102"/>
    </row>
    <row r="862" spans="2:6" hidden="1" outlineLevel="1">
      <c r="B862" s="143" t="s">
        <v>1596</v>
      </c>
      <c r="C862" s="81"/>
      <c r="D862" s="81"/>
      <c r="E862" s="81"/>
      <c r="F862" s="144"/>
    </row>
    <row r="863" spans="2:6" hidden="1" outlineLevel="1">
      <c r="B863" s="145" t="s">
        <v>1274</v>
      </c>
      <c r="C863" s="146"/>
      <c r="D863" s="146"/>
      <c r="E863" s="146"/>
      <c r="F863" s="146"/>
    </row>
    <row r="864" collapsed="1"/>
    <row r="865" spans="2:2" ht="15.75">
      <c r="B865" s="13" t="s">
        <v>76</v>
      </c>
    </row>
    <row r="866" spans="2:2">
      <c r="B866" s="110" t="s">
        <v>2523</v>
      </c>
    </row>
    <row r="868" spans="2:6">
      <c r="B868" s="126" t="s">
        <v>2462</v>
      </c>
      <c r="C868" s="127"/>
      <c r="D868" s="127"/>
      <c r="E868" s="127"/>
      <c r="F868" s="128"/>
    </row>
    <row r="869" spans="2:6">
      <c r="B869" s="142" t="s">
        <v>1273</v>
      </c>
      <c r="C869" s="107"/>
      <c r="D869" s="107"/>
      <c r="E869" s="107"/>
      <c r="F869" s="108"/>
    </row>
    <row r="870" spans="2:6" hidden="1" outlineLevel="1">
      <c r="B870" s="101" t="s">
        <v>1876</v>
      </c>
      <c r="C870" s="91"/>
      <c r="D870" s="91"/>
      <c r="E870" s="91"/>
      <c r="F870" s="102"/>
    </row>
    <row r="871" spans="2:6" hidden="1" outlineLevel="1">
      <c r="B871" s="101" t="s">
        <v>1797</v>
      </c>
      <c r="C871" s="91"/>
      <c r="D871" s="91"/>
      <c r="E871" s="91"/>
      <c r="F871" s="102"/>
    </row>
    <row r="872" spans="2:6" hidden="1" outlineLevel="1">
      <c r="B872" s="101" t="s">
        <v>1811</v>
      </c>
      <c r="C872" s="91"/>
      <c r="D872" s="91"/>
      <c r="E872" s="91"/>
      <c r="F872" s="102"/>
    </row>
    <row r="873" spans="2:6" hidden="1" outlineLevel="1">
      <c r="B873" s="101" t="s">
        <v>1672</v>
      </c>
      <c r="C873" s="91"/>
      <c r="D873" s="91"/>
      <c r="E873" s="91"/>
      <c r="F873" s="102"/>
    </row>
    <row r="874" spans="2:6" hidden="1" outlineLevel="1">
      <c r="B874" s="101" t="s">
        <v>1708</v>
      </c>
      <c r="C874" s="91"/>
      <c r="D874" s="91"/>
      <c r="E874" s="91"/>
      <c r="F874" s="102"/>
    </row>
    <row r="875" spans="2:6" hidden="1" outlineLevel="1">
      <c r="B875" s="101" t="s">
        <v>1653</v>
      </c>
      <c r="C875" s="91"/>
      <c r="D875" s="91"/>
      <c r="E875" s="91"/>
      <c r="F875" s="102"/>
    </row>
    <row r="876" spans="2:6" hidden="1" outlineLevel="1">
      <c r="B876" s="101" t="s">
        <v>1808</v>
      </c>
      <c r="C876" s="91"/>
      <c r="D876" s="91"/>
      <c r="E876" s="91"/>
      <c r="F876" s="102"/>
    </row>
    <row r="877" spans="2:6" hidden="1" outlineLevel="1">
      <c r="B877" s="101" t="s">
        <v>1908</v>
      </c>
      <c r="C877" s="91"/>
      <c r="D877" s="91"/>
      <c r="E877" s="91"/>
      <c r="F877" s="102"/>
    </row>
    <row r="878" spans="2:6" hidden="1" outlineLevel="1">
      <c r="B878" s="101" t="s">
        <v>1577</v>
      </c>
      <c r="C878" s="91"/>
      <c r="D878" s="91"/>
      <c r="E878" s="91"/>
      <c r="F878" s="102"/>
    </row>
    <row r="879" spans="2:6" hidden="1" outlineLevel="1">
      <c r="B879" s="101" t="s">
        <v>1699</v>
      </c>
      <c r="C879" s="91"/>
      <c r="D879" s="91"/>
      <c r="E879" s="91"/>
      <c r="F879" s="102"/>
    </row>
    <row r="880" spans="2:6" hidden="1" outlineLevel="1">
      <c r="B880" s="143" t="s">
        <v>1863</v>
      </c>
      <c r="C880" s="81"/>
      <c r="D880" s="81"/>
      <c r="E880" s="81"/>
      <c r="F880" s="144"/>
    </row>
    <row r="881" spans="2:6" hidden="1" outlineLevel="1">
      <c r="B881" s="145" t="s">
        <v>1274</v>
      </c>
      <c r="C881" s="146"/>
      <c r="D881" s="146"/>
      <c r="E881" s="146"/>
      <c r="F881" s="146"/>
    </row>
    <row r="882" collapsed="1"/>
    <row r="883" spans="2:2" ht="15.75">
      <c r="B883" s="13" t="s">
        <v>70</v>
      </c>
    </row>
    <row r="884" spans="2:2">
      <c r="B884" s="110" t="s">
        <v>2522</v>
      </c>
    </row>
    <row r="886" spans="2:6">
      <c r="B886" s="126" t="s">
        <v>2462</v>
      </c>
      <c r="C886" s="127"/>
      <c r="D886" s="127"/>
      <c r="E886" s="127"/>
      <c r="F886" s="128"/>
    </row>
    <row r="887" spans="2:6">
      <c r="B887" s="142" t="s">
        <v>1273</v>
      </c>
      <c r="C887" s="107"/>
      <c r="D887" s="107"/>
      <c r="E887" s="107"/>
      <c r="F887" s="108"/>
    </row>
    <row r="888" spans="2:6" hidden="1" outlineLevel="1">
      <c r="B888" s="101" t="s">
        <v>1578</v>
      </c>
      <c r="C888" s="91"/>
      <c r="D888" s="91"/>
      <c r="E888" s="91"/>
      <c r="F888" s="102"/>
    </row>
    <row r="889" spans="2:6" hidden="1" outlineLevel="1">
      <c r="B889" s="101" t="s">
        <v>1735</v>
      </c>
      <c r="C889" s="91"/>
      <c r="D889" s="91"/>
      <c r="E889" s="91"/>
      <c r="F889" s="102"/>
    </row>
    <row r="890" spans="2:6" hidden="1" outlineLevel="1">
      <c r="B890" s="101" t="s">
        <v>1673</v>
      </c>
      <c r="C890" s="91"/>
      <c r="D890" s="91"/>
      <c r="E890" s="91"/>
      <c r="F890" s="102"/>
    </row>
    <row r="891" spans="2:6" hidden="1" outlineLevel="1">
      <c r="B891" s="101" t="s">
        <v>1654</v>
      </c>
      <c r="C891" s="91"/>
      <c r="D891" s="91"/>
      <c r="E891" s="91"/>
      <c r="F891" s="102"/>
    </row>
    <row r="892" spans="2:6" hidden="1" outlineLevel="1">
      <c r="B892" s="101" t="s">
        <v>1610</v>
      </c>
      <c r="C892" s="91"/>
      <c r="D892" s="91"/>
      <c r="E892" s="91"/>
      <c r="F892" s="102"/>
    </row>
    <row r="893" spans="2:6" hidden="1" outlineLevel="1">
      <c r="B893" s="101" t="s">
        <v>1898</v>
      </c>
      <c r="C893" s="91"/>
      <c r="D893" s="91"/>
      <c r="E893" s="91"/>
      <c r="F893" s="102"/>
    </row>
    <row r="894" spans="2:6" hidden="1" outlineLevel="1">
      <c r="B894" s="101" t="s">
        <v>1711</v>
      </c>
      <c r="C894" s="91"/>
      <c r="D894" s="91"/>
      <c r="E894" s="91"/>
      <c r="F894" s="102"/>
    </row>
    <row r="895" spans="2:6" hidden="1" outlineLevel="1">
      <c r="B895" s="101" t="s">
        <v>1812</v>
      </c>
      <c r="C895" s="91"/>
      <c r="D895" s="91"/>
      <c r="E895" s="91"/>
      <c r="F895" s="102"/>
    </row>
    <row r="896" spans="2:6" hidden="1" outlineLevel="1">
      <c r="B896" s="101" t="s">
        <v>1918</v>
      </c>
      <c r="C896" s="91"/>
      <c r="D896" s="91"/>
      <c r="E896" s="91"/>
      <c r="F896" s="102"/>
    </row>
    <row r="897" spans="2:6" hidden="1" outlineLevel="1">
      <c r="B897" s="101" t="s">
        <v>1605</v>
      </c>
      <c r="C897" s="91"/>
      <c r="D897" s="91"/>
      <c r="E897" s="91"/>
      <c r="F897" s="102"/>
    </row>
    <row r="898" spans="2:6" hidden="1" outlineLevel="1">
      <c r="B898" s="101" t="s">
        <v>1748</v>
      </c>
      <c r="C898" s="91"/>
      <c r="D898" s="91"/>
      <c r="E898" s="91"/>
      <c r="F898" s="102"/>
    </row>
    <row r="899" spans="2:6" hidden="1" outlineLevel="1">
      <c r="B899" s="101" t="s">
        <v>1740</v>
      </c>
      <c r="C899" s="91"/>
      <c r="D899" s="91"/>
      <c r="E899" s="91"/>
      <c r="F899" s="102"/>
    </row>
    <row r="900" spans="2:6" hidden="1" outlineLevel="1">
      <c r="B900" s="101" t="s">
        <v>1896</v>
      </c>
      <c r="C900" s="91"/>
      <c r="D900" s="91"/>
      <c r="E900" s="91"/>
      <c r="F900" s="102"/>
    </row>
    <row r="901" spans="2:6" hidden="1" outlineLevel="1">
      <c r="B901" s="101" t="s">
        <v>1700</v>
      </c>
      <c r="C901" s="91"/>
      <c r="D901" s="91"/>
      <c r="E901" s="91"/>
      <c r="F901" s="102"/>
    </row>
    <row r="902" spans="2:6" hidden="1" outlineLevel="1">
      <c r="B902" s="101" t="s">
        <v>1758</v>
      </c>
      <c r="C902" s="91"/>
      <c r="D902" s="91"/>
      <c r="E902" s="91"/>
      <c r="F902" s="102"/>
    </row>
    <row r="903" spans="2:6" hidden="1" outlineLevel="1">
      <c r="B903" s="101" t="s">
        <v>1758</v>
      </c>
      <c r="C903" s="91"/>
      <c r="D903" s="91"/>
      <c r="E903" s="91"/>
      <c r="F903" s="102"/>
    </row>
    <row r="904" spans="2:6" hidden="1" outlineLevel="1">
      <c r="B904" s="101" t="s">
        <v>1645</v>
      </c>
      <c r="C904" s="91"/>
      <c r="D904" s="91"/>
      <c r="E904" s="91"/>
      <c r="F904" s="102"/>
    </row>
    <row r="905" spans="2:6" hidden="1" outlineLevel="1">
      <c r="B905" s="101" t="s">
        <v>1903</v>
      </c>
      <c r="C905" s="91"/>
      <c r="D905" s="91"/>
      <c r="E905" s="91"/>
      <c r="F905" s="102"/>
    </row>
    <row r="906" spans="2:6" hidden="1" outlineLevel="1">
      <c r="B906" s="101" t="s">
        <v>1849</v>
      </c>
      <c r="C906" s="91"/>
      <c r="D906" s="91"/>
      <c r="E906" s="91"/>
      <c r="F906" s="102"/>
    </row>
    <row r="907" spans="2:6" hidden="1" outlineLevel="1">
      <c r="B907" s="101" t="s">
        <v>1915</v>
      </c>
      <c r="C907" s="91"/>
      <c r="D907" s="91"/>
      <c r="E907" s="91"/>
      <c r="F907" s="102"/>
    </row>
    <row r="908" spans="2:6" hidden="1" outlineLevel="1">
      <c r="B908" s="101" t="s">
        <v>1571</v>
      </c>
      <c r="C908" s="91"/>
      <c r="D908" s="91"/>
      <c r="E908" s="91"/>
      <c r="F908" s="102"/>
    </row>
    <row r="909" spans="2:6" hidden="1" outlineLevel="1">
      <c r="B909" s="101" t="s">
        <v>1901</v>
      </c>
      <c r="C909" s="91"/>
      <c r="D909" s="91"/>
      <c r="E909" s="91"/>
      <c r="F909" s="102"/>
    </row>
    <row r="910" spans="2:6" hidden="1" outlineLevel="1">
      <c r="B910" s="101" t="s">
        <v>1584</v>
      </c>
      <c r="C910" s="91"/>
      <c r="D910" s="91"/>
      <c r="E910" s="91"/>
      <c r="F910" s="102"/>
    </row>
    <row r="911" spans="2:6" hidden="1" outlineLevel="1">
      <c r="B911" s="101" t="s">
        <v>1637</v>
      </c>
      <c r="C911" s="91"/>
      <c r="D911" s="91"/>
      <c r="E911" s="91"/>
      <c r="F911" s="102"/>
    </row>
    <row r="912" spans="2:6" hidden="1" outlineLevel="1">
      <c r="B912" s="101" t="s">
        <v>1633</v>
      </c>
      <c r="C912" s="91"/>
      <c r="D912" s="91"/>
      <c r="E912" s="91"/>
      <c r="F912" s="102"/>
    </row>
    <row r="913" spans="2:6" hidden="1" outlineLevel="1">
      <c r="B913" s="101" t="s">
        <v>1864</v>
      </c>
      <c r="C913" s="91"/>
      <c r="D913" s="91"/>
      <c r="E913" s="91"/>
      <c r="F913" s="102"/>
    </row>
    <row r="914" spans="2:6" hidden="1" outlineLevel="1">
      <c r="B914" s="101" t="s">
        <v>1871</v>
      </c>
      <c r="C914" s="91"/>
      <c r="D914" s="91"/>
      <c r="E914" s="91"/>
      <c r="F914" s="102"/>
    </row>
    <row r="915" spans="2:6" hidden="1" outlineLevel="1">
      <c r="B915" s="143" t="s">
        <v>1665</v>
      </c>
      <c r="C915" s="81"/>
      <c r="D915" s="81"/>
      <c r="E915" s="81"/>
      <c r="F915" s="144"/>
    </row>
    <row r="916" spans="2:6" hidden="1" outlineLevel="1">
      <c r="B916" s="145" t="s">
        <v>1274</v>
      </c>
      <c r="C916" s="146"/>
      <c r="D916" s="146"/>
      <c r="E916" s="146"/>
      <c r="F916" s="146"/>
    </row>
    <row r="917" collapsed="1"/>
    <row r="918" spans="2:2" ht="15.75">
      <c r="B918" s="13" t="s">
        <v>109</v>
      </c>
    </row>
    <row r="919" spans="2:2">
      <c r="B919" s="110" t="s">
        <v>2521</v>
      </c>
    </row>
    <row r="921" spans="2:6">
      <c r="B921" s="126" t="s">
        <v>2462</v>
      </c>
      <c r="C921" s="127"/>
      <c r="D921" s="127"/>
      <c r="E921" s="127"/>
      <c r="F921" s="128"/>
    </row>
    <row r="922" spans="2:6">
      <c r="B922" s="142" t="s">
        <v>1273</v>
      </c>
      <c r="C922" s="107"/>
      <c r="D922" s="107"/>
      <c r="E922" s="107"/>
      <c r="F922" s="108"/>
    </row>
    <row r="923" spans="2:6" hidden="1" outlineLevel="1">
      <c r="B923" s="101" t="s">
        <v>1902</v>
      </c>
      <c r="C923" s="91"/>
      <c r="D923" s="91"/>
      <c r="E923" s="91"/>
      <c r="F923" s="102"/>
    </row>
    <row r="924" spans="2:6" hidden="1" outlineLevel="1">
      <c r="B924" s="101" t="s">
        <v>1718</v>
      </c>
      <c r="C924" s="91"/>
      <c r="D924" s="91"/>
      <c r="E924" s="91"/>
      <c r="F924" s="102"/>
    </row>
    <row r="925" spans="2:6" hidden="1" outlineLevel="1">
      <c r="B925" s="101" t="s">
        <v>1761</v>
      </c>
      <c r="C925" s="91"/>
      <c r="D925" s="91"/>
      <c r="E925" s="91"/>
      <c r="F925" s="102"/>
    </row>
    <row r="926" spans="2:6" hidden="1" outlineLevel="1">
      <c r="B926" s="101" t="s">
        <v>1674</v>
      </c>
      <c r="C926" s="91"/>
      <c r="D926" s="91"/>
      <c r="E926" s="91"/>
      <c r="F926" s="102"/>
    </row>
    <row r="927" spans="2:6" hidden="1" outlineLevel="1">
      <c r="B927" s="101" t="s">
        <v>1724</v>
      </c>
      <c r="C927" s="91"/>
      <c r="D927" s="91"/>
      <c r="E927" s="91"/>
      <c r="F927" s="102"/>
    </row>
    <row r="928" spans="2:6" hidden="1" outlineLevel="1">
      <c r="B928" s="101" t="s">
        <v>1877</v>
      </c>
      <c r="C928" s="91"/>
      <c r="D928" s="91"/>
      <c r="E928" s="91"/>
      <c r="F928" s="102"/>
    </row>
    <row r="929" spans="2:6" hidden="1" outlineLevel="1">
      <c r="B929" s="101" t="s">
        <v>1899</v>
      </c>
      <c r="C929" s="91"/>
      <c r="D929" s="91"/>
      <c r="E929" s="91"/>
      <c r="F929" s="102"/>
    </row>
    <row r="930" spans="2:6" hidden="1" outlineLevel="1">
      <c r="B930" s="101" t="s">
        <v>1904</v>
      </c>
      <c r="C930" s="91"/>
      <c r="D930" s="91"/>
      <c r="E930" s="91"/>
      <c r="F930" s="102"/>
    </row>
    <row r="931" spans="2:6" hidden="1" outlineLevel="1">
      <c r="B931" s="101" t="s">
        <v>1563</v>
      </c>
      <c r="C931" s="91"/>
      <c r="D931" s="91"/>
      <c r="E931" s="91"/>
      <c r="F931" s="102"/>
    </row>
    <row r="932" spans="2:6" hidden="1" outlineLevel="1">
      <c r="B932" s="101" t="s">
        <v>1865</v>
      </c>
      <c r="C932" s="91"/>
      <c r="D932" s="91"/>
      <c r="E932" s="91"/>
      <c r="F932" s="102"/>
    </row>
    <row r="933" spans="2:6" hidden="1" outlineLevel="1">
      <c r="B933" s="101" t="s">
        <v>1911</v>
      </c>
      <c r="C933" s="91"/>
      <c r="D933" s="91"/>
      <c r="E933" s="91"/>
      <c r="F933" s="102"/>
    </row>
    <row r="934" spans="2:6" hidden="1" outlineLevel="1">
      <c r="B934" s="101" t="s">
        <v>1748</v>
      </c>
      <c r="C934" s="91"/>
      <c r="D934" s="91"/>
      <c r="E934" s="91"/>
      <c r="F934" s="102"/>
    </row>
    <row r="935" spans="2:6" hidden="1" outlineLevel="1">
      <c r="B935" s="101" t="s">
        <v>1881</v>
      </c>
      <c r="C935" s="91"/>
      <c r="D935" s="91"/>
      <c r="E935" s="91"/>
      <c r="F935" s="102"/>
    </row>
    <row r="936" spans="2:6" hidden="1" outlineLevel="1">
      <c r="B936" s="101" t="s">
        <v>1758</v>
      </c>
      <c r="C936" s="91"/>
      <c r="D936" s="91"/>
      <c r="E936" s="91"/>
      <c r="F936" s="102"/>
    </row>
    <row r="937" spans="2:6" hidden="1" outlineLevel="1">
      <c r="B937" s="101" t="s">
        <v>1585</v>
      </c>
      <c r="C937" s="91"/>
      <c r="D937" s="91"/>
      <c r="E937" s="91"/>
      <c r="F937" s="102"/>
    </row>
    <row r="938" spans="2:6" hidden="1" outlineLevel="1">
      <c r="B938" s="101" t="s">
        <v>1666</v>
      </c>
      <c r="C938" s="91"/>
      <c r="D938" s="91"/>
      <c r="E938" s="91"/>
      <c r="F938" s="102"/>
    </row>
    <row r="939" spans="2:6" hidden="1" outlineLevel="1">
      <c r="B939" s="101" t="s">
        <v>1872</v>
      </c>
      <c r="C939" s="91"/>
      <c r="D939" s="91"/>
      <c r="E939" s="91"/>
      <c r="F939" s="102"/>
    </row>
    <row r="940" spans="2:6" hidden="1" outlineLevel="1">
      <c r="B940" s="101" t="s">
        <v>1738</v>
      </c>
      <c r="C940" s="91"/>
      <c r="D940" s="91"/>
      <c r="E940" s="91"/>
      <c r="F940" s="102"/>
    </row>
    <row r="941" spans="2:6" hidden="1" outlineLevel="1">
      <c r="B941" s="101" t="s">
        <v>1611</v>
      </c>
      <c r="C941" s="91"/>
      <c r="D941" s="91"/>
      <c r="E941" s="91"/>
      <c r="F941" s="102"/>
    </row>
    <row r="942" spans="2:6" hidden="1" outlineLevel="1">
      <c r="B942" s="101" t="s">
        <v>1712</v>
      </c>
      <c r="C942" s="91"/>
      <c r="D942" s="91"/>
      <c r="E942" s="91"/>
      <c r="F942" s="102"/>
    </row>
    <row r="943" spans="2:6" hidden="1" outlineLevel="1">
      <c r="B943" s="101" t="s">
        <v>2008</v>
      </c>
      <c r="C943" s="91"/>
      <c r="D943" s="91"/>
      <c r="E943" s="91"/>
      <c r="F943" s="102"/>
    </row>
    <row r="944" spans="2:6" hidden="1" outlineLevel="1">
      <c r="B944" s="101" t="s">
        <v>1897</v>
      </c>
      <c r="C944" s="91"/>
      <c r="D944" s="91"/>
      <c r="E944" s="91"/>
      <c r="F944" s="102"/>
    </row>
    <row r="945" spans="2:6" hidden="1" outlineLevel="1">
      <c r="B945" s="101" t="s">
        <v>1579</v>
      </c>
      <c r="C945" s="91"/>
      <c r="D945" s="91"/>
      <c r="E945" s="91"/>
      <c r="F945" s="102"/>
    </row>
    <row r="946" spans="2:6" hidden="1" outlineLevel="1">
      <c r="B946" s="101" t="s">
        <v>1813</v>
      </c>
      <c r="C946" s="91"/>
      <c r="D946" s="91"/>
      <c r="E946" s="91"/>
      <c r="F946" s="102"/>
    </row>
    <row r="947" spans="2:6" hidden="1" outlineLevel="1">
      <c r="B947" s="101" t="s">
        <v>1909</v>
      </c>
      <c r="C947" s="91"/>
      <c r="D947" s="91"/>
      <c r="E947" s="91"/>
      <c r="F947" s="102"/>
    </row>
    <row r="948" spans="2:6" hidden="1" outlineLevel="1">
      <c r="B948" s="101" t="s">
        <v>1850</v>
      </c>
      <c r="C948" s="91"/>
      <c r="D948" s="91"/>
      <c r="E948" s="91"/>
      <c r="F948" s="102"/>
    </row>
    <row r="949" spans="2:6" hidden="1" outlineLevel="1">
      <c r="B949" s="143" t="s">
        <v>1912</v>
      </c>
      <c r="C949" s="81"/>
      <c r="D949" s="81"/>
      <c r="E949" s="81"/>
      <c r="F949" s="144"/>
    </row>
    <row r="950" spans="2:6" hidden="1" outlineLevel="1">
      <c r="B950" s="145" t="s">
        <v>1274</v>
      </c>
      <c r="C950" s="146"/>
      <c r="D950" s="146"/>
      <c r="E950" s="146"/>
      <c r="F950" s="146"/>
    </row>
    <row r="951" collapsed="1"/>
    <row r="952" spans="2:2" ht="15.75">
      <c r="B952" s="13" t="s">
        <v>107</v>
      </c>
    </row>
    <row r="953" spans="2:2">
      <c r="B953" s="110" t="s">
        <v>2520</v>
      </c>
    </row>
    <row r="955" spans="2:6">
      <c r="B955" s="126" t="s">
        <v>2462</v>
      </c>
      <c r="C955" s="127"/>
      <c r="D955" s="127"/>
      <c r="E955" s="127"/>
      <c r="F955" s="128"/>
    </row>
    <row r="956" spans="2:6">
      <c r="B956" s="142" t="s">
        <v>1273</v>
      </c>
      <c r="C956" s="107"/>
      <c r="D956" s="107"/>
      <c r="E956" s="107"/>
      <c r="F956" s="108"/>
    </row>
    <row r="957" spans="2:6" hidden="1" outlineLevel="1">
      <c r="B957" s="101" t="s">
        <v>1667</v>
      </c>
      <c r="C957" s="91"/>
      <c r="D957" s="91"/>
      <c r="E957" s="91"/>
      <c r="F957" s="102"/>
    </row>
    <row r="958" spans="2:6" hidden="1" outlineLevel="1">
      <c r="B958" s="101" t="s">
        <v>1619</v>
      </c>
      <c r="C958" s="91"/>
      <c r="D958" s="91"/>
      <c r="E958" s="91"/>
      <c r="F958" s="102"/>
    </row>
    <row r="959" spans="2:6" hidden="1" outlineLevel="1">
      <c r="B959" s="101" t="s">
        <v>1684</v>
      </c>
      <c r="C959" s="91"/>
      <c r="D959" s="91"/>
      <c r="E959" s="91"/>
      <c r="F959" s="102"/>
    </row>
    <row r="960" spans="2:6" hidden="1" outlineLevel="1">
      <c r="B960" s="101" t="s">
        <v>1608</v>
      </c>
      <c r="C960" s="91"/>
      <c r="D960" s="91"/>
      <c r="E960" s="91"/>
      <c r="F960" s="102"/>
    </row>
    <row r="961" spans="2:6" hidden="1" outlineLevel="1">
      <c r="B961" s="101" t="s">
        <v>1890</v>
      </c>
      <c r="C961" s="91"/>
      <c r="D961" s="91"/>
      <c r="E961" s="91"/>
      <c r="F961" s="102"/>
    </row>
    <row r="962" spans="2:6" hidden="1" outlineLevel="1">
      <c r="B962" s="101" t="s">
        <v>1670</v>
      </c>
      <c r="C962" s="91"/>
      <c r="D962" s="91"/>
      <c r="E962" s="91"/>
      <c r="F962" s="102"/>
    </row>
    <row r="963" spans="2:6" hidden="1" outlineLevel="1">
      <c r="B963" s="101" t="s">
        <v>1563</v>
      </c>
      <c r="C963" s="91"/>
      <c r="D963" s="91"/>
      <c r="E963" s="91"/>
      <c r="F963" s="102"/>
    </row>
    <row r="964" spans="2:6" hidden="1" outlineLevel="1">
      <c r="B964" s="101" t="s">
        <v>1708</v>
      </c>
      <c r="C964" s="91"/>
      <c r="D964" s="91"/>
      <c r="E964" s="91"/>
      <c r="F964" s="102"/>
    </row>
    <row r="965" spans="2:6" hidden="1" outlineLevel="1">
      <c r="B965" s="101" t="s">
        <v>1701</v>
      </c>
      <c r="C965" s="91"/>
      <c r="D965" s="91"/>
      <c r="E965" s="91"/>
      <c r="F965" s="102"/>
    </row>
    <row r="966" spans="2:6" hidden="1" outlineLevel="1">
      <c r="B966" s="101" t="s">
        <v>1630</v>
      </c>
      <c r="C966" s="91"/>
      <c r="D966" s="91"/>
      <c r="E966" s="91"/>
      <c r="F966" s="102"/>
    </row>
    <row r="967" spans="2:6" hidden="1" outlineLevel="1">
      <c r="B967" s="101" t="s">
        <v>1873</v>
      </c>
      <c r="C967" s="91"/>
      <c r="D967" s="91"/>
      <c r="E967" s="91"/>
      <c r="F967" s="102"/>
    </row>
    <row r="968" spans="2:6" hidden="1" outlineLevel="1">
      <c r="B968" s="101" t="s">
        <v>1889</v>
      </c>
      <c r="C968" s="91"/>
      <c r="D968" s="91"/>
      <c r="E968" s="91"/>
      <c r="F968" s="102"/>
    </row>
    <row r="969" spans="2:6" hidden="1" outlineLevel="1">
      <c r="B969" s="101" t="s">
        <v>1875</v>
      </c>
      <c r="C969" s="91"/>
      <c r="D969" s="91"/>
      <c r="E969" s="91"/>
      <c r="F969" s="102"/>
    </row>
    <row r="970" spans="2:6" hidden="1" outlineLevel="1">
      <c r="B970" s="101" t="s">
        <v>1882</v>
      </c>
      <c r="C970" s="91"/>
      <c r="D970" s="91"/>
      <c r="E970" s="91"/>
      <c r="F970" s="102"/>
    </row>
    <row r="971" spans="2:6" hidden="1" outlineLevel="1">
      <c r="B971" s="101" t="s">
        <v>1580</v>
      </c>
      <c r="C971" s="91"/>
      <c r="D971" s="91"/>
      <c r="E971" s="91"/>
      <c r="F971" s="102"/>
    </row>
    <row r="972" spans="2:6" hidden="1" outlineLevel="1">
      <c r="B972" s="101" t="s">
        <v>1892</v>
      </c>
      <c r="C972" s="91"/>
      <c r="D972" s="91"/>
      <c r="E972" s="91"/>
      <c r="F972" s="102"/>
    </row>
    <row r="973" spans="2:6" hidden="1" outlineLevel="1">
      <c r="B973" s="101" t="s">
        <v>1676</v>
      </c>
      <c r="C973" s="91"/>
      <c r="D973" s="91"/>
      <c r="E973" s="91"/>
      <c r="F973" s="102"/>
    </row>
    <row r="974" spans="2:6" hidden="1" outlineLevel="1">
      <c r="B974" s="101" t="s">
        <v>1730</v>
      </c>
      <c r="C974" s="91"/>
      <c r="D974" s="91"/>
      <c r="E974" s="91"/>
      <c r="F974" s="102"/>
    </row>
    <row r="975" spans="2:6" hidden="1" outlineLevel="1">
      <c r="B975" s="101" t="s">
        <v>1814</v>
      </c>
      <c r="C975" s="91"/>
      <c r="D975" s="91"/>
      <c r="E975" s="91"/>
      <c r="F975" s="102"/>
    </row>
    <row r="976" spans="2:6" hidden="1" outlineLevel="1">
      <c r="B976" s="101" t="s">
        <v>1827</v>
      </c>
      <c r="C976" s="91"/>
      <c r="D976" s="91"/>
      <c r="E976" s="91"/>
      <c r="F976" s="102"/>
    </row>
    <row r="977" spans="2:6" hidden="1" outlineLevel="1">
      <c r="B977" s="143" t="s">
        <v>1749</v>
      </c>
      <c r="C977" s="81"/>
      <c r="D977" s="81"/>
      <c r="E977" s="81"/>
      <c r="F977" s="144"/>
    </row>
    <row r="978" spans="2:6" hidden="1" outlineLevel="1">
      <c r="B978" s="145" t="s">
        <v>1274</v>
      </c>
      <c r="C978" s="146"/>
      <c r="D978" s="146"/>
      <c r="E978" s="146"/>
      <c r="F978" s="146"/>
    </row>
    <row r="979" collapsed="1"/>
    <row r="980" spans="2:2" ht="15.75">
      <c r="B980" s="13" t="s">
        <v>37</v>
      </c>
    </row>
    <row r="981" spans="2:2">
      <c r="B981" s="110" t="s">
        <v>2519</v>
      </c>
    </row>
    <row r="983" spans="2:6">
      <c r="B983" s="126" t="s">
        <v>2462</v>
      </c>
      <c r="C983" s="127"/>
      <c r="D983" s="127"/>
      <c r="E983" s="127"/>
      <c r="F983" s="128"/>
    </row>
    <row r="984" spans="2:6">
      <c r="B984" s="142" t="s">
        <v>1273</v>
      </c>
      <c r="C984" s="107"/>
      <c r="D984" s="107"/>
      <c r="E984" s="107"/>
      <c r="F984" s="108"/>
    </row>
    <row r="985" spans="2:6" hidden="1" outlineLevel="1">
      <c r="B985" s="101" t="s">
        <v>1857</v>
      </c>
      <c r="C985" s="91"/>
      <c r="D985" s="91"/>
      <c r="E985" s="91"/>
      <c r="F985" s="102"/>
    </row>
    <row r="986" spans="2:6" hidden="1" outlineLevel="1">
      <c r="B986" s="101" t="s">
        <v>1597</v>
      </c>
      <c r="C986" s="91"/>
      <c r="D986" s="91"/>
      <c r="E986" s="91"/>
      <c r="F986" s="102"/>
    </row>
    <row r="987" spans="2:6" hidden="1" outlineLevel="1">
      <c r="B987" s="101" t="s">
        <v>1620</v>
      </c>
      <c r="C987" s="91"/>
      <c r="D987" s="91"/>
      <c r="E987" s="91"/>
      <c r="F987" s="102"/>
    </row>
    <row r="988" spans="2:6" hidden="1" outlineLevel="1">
      <c r="B988" s="101" t="s">
        <v>1612</v>
      </c>
      <c r="C988" s="91"/>
      <c r="D988" s="91"/>
      <c r="E988" s="91"/>
      <c r="F988" s="102"/>
    </row>
    <row r="989" spans="2:6" hidden="1" outlineLevel="1">
      <c r="B989" s="101" t="s">
        <v>1622</v>
      </c>
      <c r="C989" s="91"/>
      <c r="D989" s="91"/>
      <c r="E989" s="91"/>
      <c r="F989" s="102"/>
    </row>
    <row r="990" spans="2:6" hidden="1" outlineLevel="1">
      <c r="B990" s="143" t="s">
        <v>1624</v>
      </c>
      <c r="C990" s="81"/>
      <c r="D990" s="81"/>
      <c r="E990" s="81"/>
      <c r="F990" s="144"/>
    </row>
    <row r="991" spans="2:6" hidden="1" outlineLevel="1">
      <c r="B991" s="145" t="s">
        <v>1274</v>
      </c>
      <c r="C991" s="146"/>
      <c r="D991" s="146"/>
      <c r="E991" s="146"/>
      <c r="F991" s="146"/>
    </row>
    <row r="992" collapsed="1"/>
    <row r="993" spans="2:2" ht="15.75">
      <c r="B993" s="13" t="s">
        <v>111</v>
      </c>
    </row>
    <row r="994" spans="2:2">
      <c r="B994" s="14" t="s">
        <v>1562</v>
      </c>
    </row>
    <row r="995" ht="15.75" thickBot="1"/>
    <row r="996" spans="2:4" ht="15.75" thickBot="1">
      <c r="B996" s="21"/>
      <c r="C996" s="27" t="s">
        <v>6</v>
      </c>
      <c r="D996" s="28" t="s">
        <v>41</v>
      </c>
    </row>
    <row r="997" spans="2:4" ht="15.75">
      <c r="B997" s="24" t="s">
        <v>40</v>
      </c>
      <c r="C997" s="29">
        <v>309</v>
      </c>
      <c r="D997" s="16"/>
    </row>
    <row r="998" spans="2:4">
      <c r="B998" s="25" t="s">
        <v>64</v>
      </c>
      <c r="C998" s="17">
        <v>192</v>
      </c>
      <c r="D998" s="18">
        <f>SUM(C998/C$997)</f>
        <v>0.62135922330097082</v>
      </c>
    </row>
    <row r="999" spans="2:4">
      <c r="B999" s="25" t="s">
        <v>65</v>
      </c>
      <c r="C999" s="17">
        <v>28</v>
      </c>
      <c r="D999" s="18">
        <f>SUM(C999/C$997)</f>
        <v>0.090614886731391592</v>
      </c>
    </row>
    <row r="1000" spans="2:4">
      <c r="B1000" s="25" t="s">
        <v>104</v>
      </c>
      <c r="C1000" s="17">
        <v>68</v>
      </c>
      <c r="D1000" s="18">
        <f>SUM(C1000/C$997)</f>
        <v>0.22006472491909385</v>
      </c>
    </row>
    <row r="1001" spans="2:4" ht="15.75" thickBot="1">
      <c r="B1001" s="26" t="s">
        <v>105</v>
      </c>
      <c r="C1001" s="19">
        <v>21</v>
      </c>
      <c r="D1001" s="20">
        <f>SUM(C1001/C$997)</f>
        <v>0.067961165048543687</v>
      </c>
    </row>
    <row r="1003" spans="2:2" ht="15.75">
      <c r="B1003" s="11" t="s">
        <v>112</v>
      </c>
    </row>
    <row r="1004" spans="2:2">
      <c r="B1004" s="110" t="s">
        <v>2518</v>
      </c>
    </row>
    <row r="1006" spans="2:6">
      <c r="B1006" s="126" t="s">
        <v>2462</v>
      </c>
      <c r="C1006" s="127"/>
      <c r="D1006" s="127"/>
      <c r="E1006" s="127"/>
      <c r="F1006" s="128"/>
    </row>
    <row r="1007" spans="2:6">
      <c r="B1007" s="142" t="s">
        <v>1273</v>
      </c>
      <c r="C1007" s="107"/>
      <c r="D1007" s="107"/>
      <c r="E1007" s="107"/>
      <c r="F1007" s="108"/>
    </row>
    <row r="1008" spans="2:6" hidden="1" outlineLevel="1">
      <c r="B1008" s="101" t="s">
        <v>64</v>
      </c>
      <c r="C1008" s="91" t="s">
        <v>2081</v>
      </c>
      <c r="D1008" s="91"/>
      <c r="E1008" s="91"/>
      <c r="F1008" s="102"/>
    </row>
    <row r="1009" spans="2:6" hidden="1" outlineLevel="1">
      <c r="B1009" s="101" t="s">
        <v>104</v>
      </c>
      <c r="C1009" s="91" t="s">
        <v>2105</v>
      </c>
      <c r="D1009" s="91"/>
      <c r="E1009" s="91"/>
      <c r="F1009" s="102"/>
    </row>
    <row r="1010" spans="2:6" hidden="1" outlineLevel="1">
      <c r="B1010" s="101" t="s">
        <v>64</v>
      </c>
      <c r="C1010" s="91" t="s">
        <v>2105</v>
      </c>
      <c r="D1010" s="91"/>
      <c r="E1010" s="91"/>
      <c r="F1010" s="102"/>
    </row>
    <row r="1011" spans="2:6" hidden="1" outlineLevel="1">
      <c r="B1011" s="101" t="s">
        <v>64</v>
      </c>
      <c r="C1011" s="91" t="s">
        <v>2105</v>
      </c>
      <c r="D1011" s="91"/>
      <c r="E1011" s="91"/>
      <c r="F1011" s="102"/>
    </row>
    <row r="1012" spans="2:6" hidden="1" outlineLevel="1">
      <c r="B1012" s="101" t="s">
        <v>64</v>
      </c>
      <c r="C1012" s="91" t="s">
        <v>2151</v>
      </c>
      <c r="D1012" s="91"/>
      <c r="E1012" s="91"/>
      <c r="F1012" s="102"/>
    </row>
    <row r="1013" spans="2:6" hidden="1" outlineLevel="1">
      <c r="B1013" s="101" t="s">
        <v>104</v>
      </c>
      <c r="C1013" s="91" t="s">
        <v>2101</v>
      </c>
      <c r="D1013" s="91"/>
      <c r="E1013" s="91"/>
      <c r="F1013" s="102"/>
    </row>
    <row r="1014" spans="2:6" hidden="1" outlineLevel="1">
      <c r="B1014" s="101" t="s">
        <v>64</v>
      </c>
      <c r="C1014" s="91" t="s">
        <v>2101</v>
      </c>
      <c r="D1014" s="91"/>
      <c r="E1014" s="91"/>
      <c r="F1014" s="102"/>
    </row>
    <row r="1015" spans="2:6" hidden="1" outlineLevel="1">
      <c r="B1015" s="101" t="s">
        <v>64</v>
      </c>
      <c r="C1015" s="91" t="s">
        <v>2101</v>
      </c>
      <c r="D1015" s="91"/>
      <c r="E1015" s="91"/>
      <c r="F1015" s="102"/>
    </row>
    <row r="1016" spans="2:6" hidden="1" outlineLevel="1">
      <c r="B1016" s="101" t="s">
        <v>64</v>
      </c>
      <c r="C1016" s="91" t="s">
        <v>2101</v>
      </c>
      <c r="D1016" s="91"/>
      <c r="E1016" s="91"/>
      <c r="F1016" s="102"/>
    </row>
    <row r="1017" spans="2:6" hidden="1" outlineLevel="1">
      <c r="B1017" s="101" t="s">
        <v>64</v>
      </c>
      <c r="C1017" s="91" t="s">
        <v>2101</v>
      </c>
      <c r="D1017" s="91"/>
      <c r="E1017" s="91"/>
      <c r="F1017" s="102"/>
    </row>
    <row r="1018" spans="2:6" hidden="1" outlineLevel="1">
      <c r="B1018" s="101" t="s">
        <v>64</v>
      </c>
      <c r="C1018" s="91" t="s">
        <v>2101</v>
      </c>
      <c r="D1018" s="91"/>
      <c r="E1018" s="91"/>
      <c r="F1018" s="102"/>
    </row>
    <row r="1019" spans="2:6" hidden="1" outlineLevel="1">
      <c r="B1019" s="101" t="s">
        <v>64</v>
      </c>
      <c r="C1019" s="91" t="s">
        <v>2101</v>
      </c>
      <c r="D1019" s="91"/>
      <c r="E1019" s="91"/>
      <c r="F1019" s="102"/>
    </row>
    <row r="1020" spans="2:6" hidden="1" outlineLevel="1">
      <c r="B1020" s="101" t="s">
        <v>64</v>
      </c>
      <c r="C1020" s="91" t="s">
        <v>2101</v>
      </c>
      <c r="D1020" s="91"/>
      <c r="E1020" s="91"/>
      <c r="F1020" s="102"/>
    </row>
    <row r="1021" spans="2:6" hidden="1" outlineLevel="1">
      <c r="B1021" s="101" t="s">
        <v>64</v>
      </c>
      <c r="C1021" s="91" t="s">
        <v>2025</v>
      </c>
      <c r="D1021" s="91"/>
      <c r="E1021" s="91"/>
      <c r="F1021" s="102"/>
    </row>
    <row r="1022" spans="2:6" hidden="1" outlineLevel="1">
      <c r="B1022" s="101" t="s">
        <v>104</v>
      </c>
      <c r="C1022" s="91" t="s">
        <v>2130</v>
      </c>
      <c r="D1022" s="91"/>
      <c r="E1022" s="91"/>
      <c r="F1022" s="102"/>
    </row>
    <row r="1023" spans="2:6" hidden="1" outlineLevel="1">
      <c r="B1023" s="101" t="s">
        <v>104</v>
      </c>
      <c r="C1023" s="91" t="s">
        <v>2103</v>
      </c>
      <c r="D1023" s="91"/>
      <c r="E1023" s="91"/>
      <c r="F1023" s="102"/>
    </row>
    <row r="1024" spans="2:6" hidden="1" outlineLevel="1">
      <c r="B1024" s="101" t="s">
        <v>64</v>
      </c>
      <c r="C1024" s="91" t="s">
        <v>2059</v>
      </c>
      <c r="D1024" s="91"/>
      <c r="E1024" s="91"/>
      <c r="F1024" s="102"/>
    </row>
    <row r="1025" spans="2:6" hidden="1" outlineLevel="1">
      <c r="B1025" s="101" t="s">
        <v>64</v>
      </c>
      <c r="C1025" s="91" t="s">
        <v>2078</v>
      </c>
      <c r="D1025" s="91"/>
      <c r="E1025" s="91"/>
      <c r="F1025" s="102"/>
    </row>
    <row r="1026" spans="2:6" hidden="1" outlineLevel="1">
      <c r="B1026" s="101" t="s">
        <v>64</v>
      </c>
      <c r="C1026" s="91" t="s">
        <v>2100</v>
      </c>
      <c r="D1026" s="91"/>
      <c r="E1026" s="91"/>
      <c r="F1026" s="102"/>
    </row>
    <row r="1027" spans="2:6" hidden="1" outlineLevel="1">
      <c r="B1027" s="101" t="s">
        <v>64</v>
      </c>
      <c r="C1027" s="91" t="s">
        <v>2051</v>
      </c>
      <c r="D1027" s="91"/>
      <c r="E1027" s="91"/>
      <c r="F1027" s="102"/>
    </row>
    <row r="1028" spans="2:6" hidden="1" outlineLevel="1">
      <c r="B1028" s="101" t="s">
        <v>64</v>
      </c>
      <c r="C1028" s="91" t="s">
        <v>2051</v>
      </c>
      <c r="D1028" s="91"/>
      <c r="E1028" s="91"/>
      <c r="F1028" s="102"/>
    </row>
    <row r="1029" spans="2:6" hidden="1" outlineLevel="1">
      <c r="B1029" s="101" t="s">
        <v>104</v>
      </c>
      <c r="C1029" s="91" t="s">
        <v>2133</v>
      </c>
      <c r="D1029" s="91"/>
      <c r="E1029" s="91"/>
      <c r="F1029" s="102"/>
    </row>
    <row r="1030" spans="2:6" hidden="1" outlineLevel="1">
      <c r="B1030" s="101" t="s">
        <v>64</v>
      </c>
      <c r="C1030" s="91" t="s">
        <v>2096</v>
      </c>
      <c r="D1030" s="91"/>
      <c r="E1030" s="91"/>
      <c r="F1030" s="102"/>
    </row>
    <row r="1031" spans="2:6" hidden="1" outlineLevel="1">
      <c r="B1031" s="101" t="s">
        <v>64</v>
      </c>
      <c r="C1031" s="91" t="s">
        <v>2113</v>
      </c>
      <c r="D1031" s="91"/>
      <c r="E1031" s="91"/>
      <c r="F1031" s="102"/>
    </row>
    <row r="1032" spans="2:6" hidden="1" outlineLevel="1">
      <c r="B1032" s="101" t="s">
        <v>64</v>
      </c>
      <c r="C1032" s="91" t="s">
        <v>2035</v>
      </c>
      <c r="D1032" s="91"/>
      <c r="E1032" s="91"/>
      <c r="F1032" s="102"/>
    </row>
    <row r="1033" spans="2:6" hidden="1" outlineLevel="1">
      <c r="B1033" s="101" t="s">
        <v>64</v>
      </c>
      <c r="C1033" s="91" t="s">
        <v>2139</v>
      </c>
      <c r="D1033" s="91"/>
      <c r="E1033" s="91"/>
      <c r="F1033" s="102"/>
    </row>
    <row r="1034" spans="2:6" hidden="1" outlineLevel="1">
      <c r="B1034" s="101" t="s">
        <v>64</v>
      </c>
      <c r="C1034" s="91" t="s">
        <v>2065</v>
      </c>
      <c r="D1034" s="91"/>
      <c r="E1034" s="91"/>
      <c r="F1034" s="102"/>
    </row>
    <row r="1035" spans="2:6" hidden="1" outlineLevel="1">
      <c r="B1035" s="101" t="s">
        <v>64</v>
      </c>
      <c r="C1035" s="91" t="s">
        <v>2157</v>
      </c>
      <c r="D1035" s="91"/>
      <c r="E1035" s="91"/>
      <c r="F1035" s="102"/>
    </row>
    <row r="1036" spans="2:6" hidden="1" outlineLevel="1">
      <c r="B1036" s="101" t="s">
        <v>64</v>
      </c>
      <c r="C1036" s="91" t="s">
        <v>2049</v>
      </c>
      <c r="D1036" s="91"/>
      <c r="E1036" s="91"/>
      <c r="F1036" s="102"/>
    </row>
    <row r="1037" spans="2:6" hidden="1" outlineLevel="1">
      <c r="B1037" s="101" t="s">
        <v>64</v>
      </c>
      <c r="C1037" s="91" t="s">
        <v>2104</v>
      </c>
      <c r="D1037" s="91"/>
      <c r="E1037" s="91"/>
      <c r="F1037" s="102"/>
    </row>
    <row r="1038" spans="2:6" hidden="1" outlineLevel="1">
      <c r="B1038" s="101" t="s">
        <v>64</v>
      </c>
      <c r="C1038" s="91" t="s">
        <v>2143</v>
      </c>
      <c r="D1038" s="91"/>
      <c r="E1038" s="91"/>
      <c r="F1038" s="102"/>
    </row>
    <row r="1039" spans="2:6" hidden="1" outlineLevel="1">
      <c r="B1039" s="101" t="s">
        <v>64</v>
      </c>
      <c r="C1039" s="91" t="s">
        <v>2034</v>
      </c>
      <c r="D1039" s="91"/>
      <c r="E1039" s="91"/>
      <c r="F1039" s="102"/>
    </row>
    <row r="1040" spans="2:6" hidden="1" outlineLevel="1">
      <c r="B1040" s="101" t="s">
        <v>64</v>
      </c>
      <c r="C1040" s="91" t="s">
        <v>2098</v>
      </c>
      <c r="D1040" s="91"/>
      <c r="E1040" s="91"/>
      <c r="F1040" s="102"/>
    </row>
    <row r="1041" spans="2:6" hidden="1" outlineLevel="1">
      <c r="B1041" s="101" t="s">
        <v>64</v>
      </c>
      <c r="C1041" s="91" t="s">
        <v>2092</v>
      </c>
      <c r="D1041" s="91"/>
      <c r="E1041" s="91"/>
      <c r="F1041" s="102"/>
    </row>
    <row r="1042" spans="2:6" hidden="1" outlineLevel="1">
      <c r="B1042" s="101" t="s">
        <v>64</v>
      </c>
      <c r="C1042" s="91" t="s">
        <v>2117</v>
      </c>
      <c r="D1042" s="91"/>
      <c r="E1042" s="91"/>
      <c r="F1042" s="102"/>
    </row>
    <row r="1043" spans="2:6" hidden="1" outlineLevel="1">
      <c r="B1043" s="101" t="s">
        <v>64</v>
      </c>
      <c r="C1043" s="91" t="s">
        <v>2052</v>
      </c>
      <c r="D1043" s="91"/>
      <c r="E1043" s="91"/>
      <c r="F1043" s="102"/>
    </row>
    <row r="1044" spans="2:6" hidden="1" outlineLevel="1">
      <c r="B1044" s="101" t="s">
        <v>64</v>
      </c>
      <c r="C1044" s="91" t="s">
        <v>2010</v>
      </c>
      <c r="D1044" s="91"/>
      <c r="E1044" s="91"/>
      <c r="F1044" s="102"/>
    </row>
    <row r="1045" spans="2:6" hidden="1" outlineLevel="1">
      <c r="B1045" s="101" t="s">
        <v>104</v>
      </c>
      <c r="C1045" s="91" t="s">
        <v>2039</v>
      </c>
      <c r="D1045" s="91"/>
      <c r="E1045" s="91"/>
      <c r="F1045" s="102"/>
    </row>
    <row r="1046" spans="2:6" hidden="1" outlineLevel="1">
      <c r="B1046" s="101" t="s">
        <v>64</v>
      </c>
      <c r="C1046" s="91" t="s">
        <v>2111</v>
      </c>
      <c r="D1046" s="91"/>
      <c r="E1046" s="91"/>
      <c r="F1046" s="102"/>
    </row>
    <row r="1047" spans="2:6" hidden="1" outlineLevel="1">
      <c r="B1047" s="101" t="s">
        <v>64</v>
      </c>
      <c r="C1047" s="91" t="s">
        <v>2050</v>
      </c>
      <c r="D1047" s="91"/>
      <c r="E1047" s="91"/>
      <c r="F1047" s="102"/>
    </row>
    <row r="1048" spans="2:6" hidden="1" outlineLevel="1">
      <c r="B1048" s="101" t="s">
        <v>64</v>
      </c>
      <c r="C1048" s="91" t="s">
        <v>2077</v>
      </c>
      <c r="D1048" s="91"/>
      <c r="E1048" s="91"/>
      <c r="F1048" s="102"/>
    </row>
    <row r="1049" spans="2:6" hidden="1" outlineLevel="1">
      <c r="B1049" s="101" t="s">
        <v>64</v>
      </c>
      <c r="C1049" s="91" t="s">
        <v>2088</v>
      </c>
      <c r="D1049" s="91"/>
      <c r="E1049" s="91"/>
      <c r="F1049" s="102"/>
    </row>
    <row r="1050" spans="2:6" hidden="1" outlineLevel="1">
      <c r="B1050" s="101" t="s">
        <v>64</v>
      </c>
      <c r="C1050" s="91" t="s">
        <v>2068</v>
      </c>
      <c r="D1050" s="91"/>
      <c r="E1050" s="91"/>
      <c r="F1050" s="102"/>
    </row>
    <row r="1051" spans="2:6" hidden="1" outlineLevel="1">
      <c r="B1051" s="101" t="s">
        <v>64</v>
      </c>
      <c r="C1051" s="91" t="s">
        <v>2018</v>
      </c>
      <c r="D1051" s="91"/>
      <c r="E1051" s="91"/>
      <c r="F1051" s="102"/>
    </row>
    <row r="1052" spans="2:6" hidden="1" outlineLevel="1">
      <c r="B1052" s="101" t="s">
        <v>64</v>
      </c>
      <c r="C1052" s="91" t="s">
        <v>2074</v>
      </c>
      <c r="D1052" s="91"/>
      <c r="E1052" s="91"/>
      <c r="F1052" s="102"/>
    </row>
    <row r="1053" spans="2:6" hidden="1" outlineLevel="1">
      <c r="B1053" s="101" t="s">
        <v>104</v>
      </c>
      <c r="C1053" s="91" t="s">
        <v>2027</v>
      </c>
      <c r="D1053" s="91"/>
      <c r="E1053" s="91"/>
      <c r="F1053" s="102"/>
    </row>
    <row r="1054" spans="2:6" hidden="1" outlineLevel="1">
      <c r="B1054" s="101" t="s">
        <v>104</v>
      </c>
      <c r="C1054" s="91" t="s">
        <v>2027</v>
      </c>
      <c r="D1054" s="91"/>
      <c r="E1054" s="91"/>
      <c r="F1054" s="102"/>
    </row>
    <row r="1055" spans="2:6" hidden="1" outlineLevel="1">
      <c r="B1055" s="101" t="s">
        <v>64</v>
      </c>
      <c r="C1055" s="91" t="s">
        <v>2027</v>
      </c>
      <c r="D1055" s="91"/>
      <c r="E1055" s="91"/>
      <c r="F1055" s="102"/>
    </row>
    <row r="1056" spans="2:6" hidden="1" outlineLevel="1">
      <c r="B1056" s="101" t="s">
        <v>64</v>
      </c>
      <c r="C1056" s="91" t="s">
        <v>2097</v>
      </c>
      <c r="D1056" s="91"/>
      <c r="E1056" s="91"/>
      <c r="F1056" s="102"/>
    </row>
    <row r="1057" spans="2:6" hidden="1" outlineLevel="1">
      <c r="B1057" s="101" t="s">
        <v>64</v>
      </c>
      <c r="C1057" s="91" t="s">
        <v>2119</v>
      </c>
      <c r="D1057" s="91"/>
      <c r="E1057" s="91"/>
      <c r="F1057" s="102"/>
    </row>
    <row r="1058" spans="2:6" hidden="1" outlineLevel="1">
      <c r="B1058" s="101" t="s">
        <v>64</v>
      </c>
      <c r="C1058" s="91" t="s">
        <v>2027</v>
      </c>
      <c r="D1058" s="91"/>
      <c r="E1058" s="91"/>
      <c r="F1058" s="102"/>
    </row>
    <row r="1059" spans="2:6" hidden="1" outlineLevel="1">
      <c r="B1059" s="101" t="s">
        <v>64</v>
      </c>
      <c r="C1059" s="91" t="s">
        <v>2115</v>
      </c>
      <c r="D1059" s="91"/>
      <c r="E1059" s="91"/>
      <c r="F1059" s="102"/>
    </row>
    <row r="1060" spans="2:6" hidden="1" outlineLevel="1">
      <c r="B1060" s="101" t="s">
        <v>64</v>
      </c>
      <c r="C1060" s="91" t="s">
        <v>2058</v>
      </c>
      <c r="D1060" s="91"/>
      <c r="E1060" s="91"/>
      <c r="F1060" s="102"/>
    </row>
    <row r="1061" spans="2:6" hidden="1" outlineLevel="1">
      <c r="B1061" s="101" t="s">
        <v>64</v>
      </c>
      <c r="C1061" s="91" t="s">
        <v>2079</v>
      </c>
      <c r="D1061" s="91"/>
      <c r="E1061" s="91"/>
      <c r="F1061" s="102"/>
    </row>
    <row r="1062" spans="2:6" hidden="1" outlineLevel="1">
      <c r="B1062" s="101" t="s">
        <v>64</v>
      </c>
      <c r="C1062" s="91" t="s">
        <v>2089</v>
      </c>
      <c r="D1062" s="91"/>
      <c r="E1062" s="91"/>
      <c r="F1062" s="102"/>
    </row>
    <row r="1063" spans="2:6" hidden="1" outlineLevel="1">
      <c r="B1063" s="101" t="s">
        <v>64</v>
      </c>
      <c r="C1063" s="91" t="s">
        <v>2069</v>
      </c>
      <c r="D1063" s="91"/>
      <c r="E1063" s="91"/>
      <c r="F1063" s="102"/>
    </row>
    <row r="1064" spans="2:6" hidden="1" outlineLevel="1">
      <c r="B1064" s="101" t="s">
        <v>64</v>
      </c>
      <c r="C1064" s="91" t="s">
        <v>2145</v>
      </c>
      <c r="D1064" s="91"/>
      <c r="E1064" s="91"/>
      <c r="F1064" s="102"/>
    </row>
    <row r="1065" spans="2:6" hidden="1" outlineLevel="1">
      <c r="B1065" s="101" t="s">
        <v>64</v>
      </c>
      <c r="C1065" s="91" t="s">
        <v>2083</v>
      </c>
      <c r="D1065" s="91"/>
      <c r="E1065" s="91"/>
      <c r="F1065" s="102"/>
    </row>
    <row r="1066" spans="2:6" hidden="1" outlineLevel="1">
      <c r="B1066" s="101" t="s">
        <v>64</v>
      </c>
      <c r="C1066" s="91" t="s">
        <v>2107</v>
      </c>
      <c r="D1066" s="91"/>
      <c r="E1066" s="91"/>
      <c r="F1066" s="102"/>
    </row>
    <row r="1067" spans="2:6" hidden="1" outlineLevel="1">
      <c r="B1067" s="101" t="s">
        <v>64</v>
      </c>
      <c r="C1067" s="91" t="s">
        <v>2142</v>
      </c>
      <c r="D1067" s="91"/>
      <c r="E1067" s="91"/>
      <c r="F1067" s="102"/>
    </row>
    <row r="1068" spans="2:6" hidden="1" outlineLevel="1">
      <c r="B1068" s="101" t="s">
        <v>64</v>
      </c>
      <c r="C1068" s="91" t="s">
        <v>2045</v>
      </c>
      <c r="D1068" s="91"/>
      <c r="E1068" s="91"/>
      <c r="F1068" s="102"/>
    </row>
    <row r="1069" spans="2:6" hidden="1" outlineLevel="1">
      <c r="B1069" s="101" t="s">
        <v>104</v>
      </c>
      <c r="C1069" s="91" t="s">
        <v>2137</v>
      </c>
      <c r="D1069" s="91"/>
      <c r="E1069" s="91"/>
      <c r="F1069" s="102"/>
    </row>
    <row r="1070" spans="2:6" hidden="1" outlineLevel="1">
      <c r="B1070" s="101" t="s">
        <v>104</v>
      </c>
      <c r="C1070" s="91" t="s">
        <v>2137</v>
      </c>
      <c r="D1070" s="91"/>
      <c r="E1070" s="91"/>
      <c r="F1070" s="102"/>
    </row>
    <row r="1071" spans="2:6" hidden="1" outlineLevel="1">
      <c r="B1071" s="101" t="s">
        <v>64</v>
      </c>
      <c r="C1071" s="91" t="s">
        <v>2073</v>
      </c>
      <c r="D1071" s="91"/>
      <c r="E1071" s="91"/>
      <c r="F1071" s="102"/>
    </row>
    <row r="1072" spans="2:6" hidden="1" outlineLevel="1">
      <c r="B1072" s="101" t="s">
        <v>64</v>
      </c>
      <c r="C1072" s="91" t="s">
        <v>2021</v>
      </c>
      <c r="D1072" s="91"/>
      <c r="E1072" s="91"/>
      <c r="F1072" s="102"/>
    </row>
    <row r="1073" spans="2:6" hidden="1" outlineLevel="1">
      <c r="B1073" s="101" t="s">
        <v>104</v>
      </c>
      <c r="C1073" s="91" t="s">
        <v>2028</v>
      </c>
      <c r="D1073" s="91"/>
      <c r="E1073" s="91"/>
      <c r="F1073" s="102"/>
    </row>
    <row r="1074" spans="2:6" hidden="1" outlineLevel="1">
      <c r="B1074" s="101" t="s">
        <v>64</v>
      </c>
      <c r="C1074" s="91" t="s">
        <v>2123</v>
      </c>
      <c r="D1074" s="91"/>
      <c r="E1074" s="91"/>
      <c r="F1074" s="102"/>
    </row>
    <row r="1075" spans="2:6" hidden="1" outlineLevel="1">
      <c r="B1075" s="101" t="s">
        <v>64</v>
      </c>
      <c r="C1075" s="91" t="s">
        <v>2028</v>
      </c>
      <c r="D1075" s="91"/>
      <c r="E1075" s="91"/>
      <c r="F1075" s="102"/>
    </row>
    <row r="1076" spans="2:6" hidden="1" outlineLevel="1">
      <c r="B1076" s="101" t="s">
        <v>64</v>
      </c>
      <c r="C1076" s="91" t="s">
        <v>2028</v>
      </c>
      <c r="D1076" s="91"/>
      <c r="E1076" s="91"/>
      <c r="F1076" s="102"/>
    </row>
    <row r="1077" spans="2:6" hidden="1" outlineLevel="1">
      <c r="B1077" s="101" t="s">
        <v>64</v>
      </c>
      <c r="C1077" s="91" t="s">
        <v>2028</v>
      </c>
      <c r="D1077" s="91"/>
      <c r="E1077" s="91"/>
      <c r="F1077" s="102"/>
    </row>
    <row r="1078" spans="2:6" hidden="1" outlineLevel="1">
      <c r="B1078" s="101" t="s">
        <v>104</v>
      </c>
      <c r="C1078" s="91" t="s">
        <v>2126</v>
      </c>
      <c r="D1078" s="91"/>
      <c r="E1078" s="91"/>
      <c r="F1078" s="102"/>
    </row>
    <row r="1079" spans="2:6" hidden="1" outlineLevel="1">
      <c r="B1079" s="101" t="s">
        <v>64</v>
      </c>
      <c r="C1079" s="91" t="s">
        <v>2122</v>
      </c>
      <c r="D1079" s="91"/>
      <c r="E1079" s="91"/>
      <c r="F1079" s="102"/>
    </row>
    <row r="1080" spans="2:6" hidden="1" outlineLevel="1">
      <c r="B1080" s="101" t="s">
        <v>64</v>
      </c>
      <c r="C1080" s="91" t="s">
        <v>2046</v>
      </c>
      <c r="D1080" s="91"/>
      <c r="E1080" s="91"/>
      <c r="F1080" s="102"/>
    </row>
    <row r="1081" spans="2:6" hidden="1" outlineLevel="1">
      <c r="B1081" s="101" t="s">
        <v>64</v>
      </c>
      <c r="C1081" s="91" t="s">
        <v>2016</v>
      </c>
      <c r="D1081" s="91"/>
      <c r="E1081" s="91"/>
      <c r="F1081" s="102"/>
    </row>
    <row r="1082" spans="2:6" hidden="1" outlineLevel="1">
      <c r="B1082" s="101" t="s">
        <v>64</v>
      </c>
      <c r="C1082" s="91" t="s">
        <v>2015</v>
      </c>
      <c r="D1082" s="91"/>
      <c r="E1082" s="91"/>
      <c r="F1082" s="102"/>
    </row>
    <row r="1083" spans="2:6" hidden="1" outlineLevel="1">
      <c r="B1083" s="101" t="s">
        <v>64</v>
      </c>
      <c r="C1083" s="91" t="s">
        <v>2109</v>
      </c>
      <c r="D1083" s="91"/>
      <c r="E1083" s="91"/>
      <c r="F1083" s="102"/>
    </row>
    <row r="1084" spans="2:6" hidden="1" outlineLevel="1">
      <c r="B1084" s="101" t="s">
        <v>104</v>
      </c>
      <c r="C1084" s="91" t="s">
        <v>2031</v>
      </c>
      <c r="D1084" s="91"/>
      <c r="E1084" s="91"/>
      <c r="F1084" s="102"/>
    </row>
    <row r="1085" spans="2:6" hidden="1" outlineLevel="1">
      <c r="B1085" s="101" t="s">
        <v>64</v>
      </c>
      <c r="C1085" s="91" t="s">
        <v>2076</v>
      </c>
      <c r="D1085" s="91"/>
      <c r="E1085" s="91"/>
      <c r="F1085" s="102"/>
    </row>
    <row r="1086" spans="2:6" hidden="1" outlineLevel="1">
      <c r="B1086" s="101" t="s">
        <v>64</v>
      </c>
      <c r="C1086" s="91" t="s">
        <v>2121</v>
      </c>
      <c r="D1086" s="91"/>
      <c r="E1086" s="91"/>
      <c r="F1086" s="102"/>
    </row>
    <row r="1087" spans="2:6" hidden="1" outlineLevel="1">
      <c r="B1087" s="101" t="s">
        <v>64</v>
      </c>
      <c r="C1087" s="91" t="s">
        <v>2131</v>
      </c>
      <c r="D1087" s="91"/>
      <c r="E1087" s="91"/>
      <c r="F1087" s="102"/>
    </row>
    <row r="1088" spans="2:6" hidden="1" outlineLevel="1">
      <c r="B1088" s="101" t="s">
        <v>64</v>
      </c>
      <c r="C1088" s="91" t="s">
        <v>2112</v>
      </c>
      <c r="D1088" s="91"/>
      <c r="E1088" s="91"/>
      <c r="F1088" s="102"/>
    </row>
    <row r="1089" spans="2:6" hidden="1" outlineLevel="1">
      <c r="B1089" s="101" t="s">
        <v>64</v>
      </c>
      <c r="C1089" s="91" t="s">
        <v>2114</v>
      </c>
      <c r="D1089" s="91"/>
      <c r="E1089" s="91"/>
      <c r="F1089" s="102"/>
    </row>
    <row r="1090" spans="2:6" hidden="1" outlineLevel="1">
      <c r="B1090" s="101" t="s">
        <v>64</v>
      </c>
      <c r="C1090" s="91" t="s">
        <v>2038</v>
      </c>
      <c r="D1090" s="91"/>
      <c r="E1090" s="91"/>
      <c r="F1090" s="102"/>
    </row>
    <row r="1091" spans="2:6" hidden="1" outlineLevel="1">
      <c r="B1091" s="101" t="s">
        <v>64</v>
      </c>
      <c r="C1091" s="91" t="s">
        <v>2124</v>
      </c>
      <c r="D1091" s="91"/>
      <c r="E1091" s="91"/>
      <c r="F1091" s="102"/>
    </row>
    <row r="1092" spans="2:6" hidden="1" outlineLevel="1">
      <c r="B1092" s="101" t="s">
        <v>64</v>
      </c>
      <c r="C1092" s="91" t="s">
        <v>2037</v>
      </c>
      <c r="D1092" s="91"/>
      <c r="E1092" s="91"/>
      <c r="F1092" s="102"/>
    </row>
    <row r="1093" spans="2:6" hidden="1" outlineLevel="1">
      <c r="B1093" s="101" t="s">
        <v>64</v>
      </c>
      <c r="C1093" s="91" t="s">
        <v>2152</v>
      </c>
      <c r="D1093" s="91"/>
      <c r="E1093" s="91"/>
      <c r="F1093" s="102"/>
    </row>
    <row r="1094" spans="2:6" hidden="1" outlineLevel="1">
      <c r="B1094" s="101" t="s">
        <v>64</v>
      </c>
      <c r="C1094" s="91" t="s">
        <v>2022</v>
      </c>
      <c r="D1094" s="91"/>
      <c r="E1094" s="91"/>
      <c r="F1094" s="102"/>
    </row>
    <row r="1095" spans="2:6" hidden="1" outlineLevel="1">
      <c r="B1095" s="101" t="s">
        <v>64</v>
      </c>
      <c r="C1095" s="91" t="s">
        <v>2063</v>
      </c>
      <c r="D1095" s="91"/>
      <c r="E1095" s="91"/>
      <c r="F1095" s="102"/>
    </row>
    <row r="1096" spans="2:6" hidden="1" outlineLevel="1">
      <c r="B1096" s="101" t="s">
        <v>64</v>
      </c>
      <c r="C1096" s="91" t="s">
        <v>2084</v>
      </c>
      <c r="D1096" s="91"/>
      <c r="E1096" s="91"/>
      <c r="F1096" s="102"/>
    </row>
    <row r="1097" spans="2:6" hidden="1" outlineLevel="1">
      <c r="B1097" s="101" t="s">
        <v>104</v>
      </c>
      <c r="C1097" s="91" t="s">
        <v>2023</v>
      </c>
      <c r="D1097" s="91"/>
      <c r="E1097" s="91"/>
      <c r="F1097" s="102"/>
    </row>
    <row r="1098" spans="2:6" hidden="1" outlineLevel="1">
      <c r="B1098" s="101" t="s">
        <v>64</v>
      </c>
      <c r="C1098" s="91" t="s">
        <v>2060</v>
      </c>
      <c r="D1098" s="91"/>
      <c r="E1098" s="91"/>
      <c r="F1098" s="102"/>
    </row>
    <row r="1099" spans="2:6" hidden="1" outlineLevel="1">
      <c r="B1099" s="101" t="s">
        <v>64</v>
      </c>
      <c r="C1099" s="91" t="s">
        <v>2060</v>
      </c>
      <c r="D1099" s="91"/>
      <c r="E1099" s="91"/>
      <c r="F1099" s="102"/>
    </row>
    <row r="1100" spans="2:6" hidden="1" outlineLevel="1">
      <c r="B1100" s="101" t="s">
        <v>64</v>
      </c>
      <c r="C1100" s="91" t="s">
        <v>2011</v>
      </c>
      <c r="D1100" s="91"/>
      <c r="E1100" s="91"/>
      <c r="F1100" s="102"/>
    </row>
    <row r="1101" spans="2:6" hidden="1" outlineLevel="1">
      <c r="B1101" s="101" t="s">
        <v>64</v>
      </c>
      <c r="C1101" s="91" t="s">
        <v>2061</v>
      </c>
      <c r="D1101" s="91"/>
      <c r="E1101" s="91"/>
      <c r="F1101" s="102"/>
    </row>
    <row r="1102" spans="2:6" hidden="1" outlineLevel="1">
      <c r="B1102" s="101" t="s">
        <v>64</v>
      </c>
      <c r="C1102" s="91" t="s">
        <v>2012</v>
      </c>
      <c r="D1102" s="91"/>
      <c r="E1102" s="91"/>
      <c r="F1102" s="102"/>
    </row>
    <row r="1103" spans="2:6" hidden="1" outlineLevel="1">
      <c r="B1103" s="101" t="s">
        <v>104</v>
      </c>
      <c r="C1103" s="91" t="s">
        <v>2040</v>
      </c>
      <c r="D1103" s="91"/>
      <c r="E1103" s="91"/>
      <c r="F1103" s="102"/>
    </row>
    <row r="1104" spans="2:6" hidden="1" outlineLevel="1">
      <c r="B1104" s="101" t="s">
        <v>64</v>
      </c>
      <c r="C1104" s="91" t="s">
        <v>2091</v>
      </c>
      <c r="D1104" s="91"/>
      <c r="E1104" s="91"/>
      <c r="F1104" s="102"/>
    </row>
    <row r="1105" spans="2:6" hidden="1" outlineLevel="1">
      <c r="B1105" s="101" t="s">
        <v>64</v>
      </c>
      <c r="C1105" s="91" t="s">
        <v>2082</v>
      </c>
      <c r="D1105" s="91"/>
      <c r="E1105" s="91"/>
      <c r="F1105" s="102"/>
    </row>
    <row r="1106" spans="2:6" hidden="1" outlineLevel="1">
      <c r="B1106" s="101" t="s">
        <v>64</v>
      </c>
      <c r="C1106" s="91" t="s">
        <v>2155</v>
      </c>
      <c r="D1106" s="91"/>
      <c r="E1106" s="91"/>
      <c r="F1106" s="102"/>
    </row>
    <row r="1107" spans="2:6" hidden="1" outlineLevel="1">
      <c r="B1107" s="101" t="s">
        <v>64</v>
      </c>
      <c r="C1107" s="91" t="s">
        <v>2144</v>
      </c>
      <c r="D1107" s="91"/>
      <c r="E1107" s="91"/>
      <c r="F1107" s="102"/>
    </row>
    <row r="1108" spans="2:6" hidden="1" outlineLevel="1">
      <c r="B1108" s="101" t="s">
        <v>104</v>
      </c>
      <c r="C1108" s="91" t="s">
        <v>2102</v>
      </c>
      <c r="D1108" s="91"/>
      <c r="E1108" s="91"/>
      <c r="F1108" s="102"/>
    </row>
    <row r="1109" spans="2:6" hidden="1" outlineLevel="1">
      <c r="B1109" s="101" t="s">
        <v>64</v>
      </c>
      <c r="C1109" s="91" t="s">
        <v>2032</v>
      </c>
      <c r="D1109" s="91"/>
      <c r="E1109" s="91"/>
      <c r="F1109" s="102"/>
    </row>
    <row r="1110" spans="2:6" hidden="1" outlineLevel="1">
      <c r="B1110" s="101" t="s">
        <v>64</v>
      </c>
      <c r="C1110" s="91" t="s">
        <v>2102</v>
      </c>
      <c r="D1110" s="91"/>
      <c r="E1110" s="91"/>
      <c r="F1110" s="102"/>
    </row>
    <row r="1111" spans="2:6" hidden="1" outlineLevel="1">
      <c r="B1111" s="101" t="s">
        <v>64</v>
      </c>
      <c r="C1111" s="91" t="s">
        <v>2102</v>
      </c>
      <c r="D1111" s="91"/>
      <c r="E1111" s="91"/>
      <c r="F1111" s="102"/>
    </row>
    <row r="1112" spans="2:6" hidden="1" outlineLevel="1">
      <c r="B1112" s="101" t="s">
        <v>64</v>
      </c>
      <c r="C1112" s="91" t="s">
        <v>2080</v>
      </c>
      <c r="D1112" s="91"/>
      <c r="E1112" s="91"/>
      <c r="F1112" s="102"/>
    </row>
    <row r="1113" spans="2:6" hidden="1" outlineLevel="1">
      <c r="B1113" s="101" t="s">
        <v>104</v>
      </c>
      <c r="C1113" s="91" t="s">
        <v>2024</v>
      </c>
      <c r="D1113" s="91"/>
      <c r="E1113" s="91"/>
      <c r="F1113" s="102"/>
    </row>
    <row r="1114" spans="2:6" hidden="1" outlineLevel="1">
      <c r="B1114" s="101" t="s">
        <v>64</v>
      </c>
      <c r="C1114" s="91" t="s">
        <v>2087</v>
      </c>
      <c r="D1114" s="91"/>
      <c r="E1114" s="91"/>
      <c r="F1114" s="102"/>
    </row>
    <row r="1115" spans="2:6" hidden="1" outlineLevel="1">
      <c r="B1115" s="101" t="s">
        <v>64</v>
      </c>
      <c r="C1115" s="91" t="s">
        <v>2146</v>
      </c>
      <c r="D1115" s="91"/>
      <c r="E1115" s="91"/>
      <c r="F1115" s="102"/>
    </row>
    <row r="1116" spans="2:6" hidden="1" outlineLevel="1">
      <c r="B1116" s="101" t="s">
        <v>64</v>
      </c>
      <c r="C1116" s="91" t="s">
        <v>2047</v>
      </c>
      <c r="D1116" s="91"/>
      <c r="E1116" s="91"/>
      <c r="F1116" s="102"/>
    </row>
    <row r="1117" spans="2:6" hidden="1" outlineLevel="1">
      <c r="B1117" s="101" t="s">
        <v>64</v>
      </c>
      <c r="C1117" s="91" t="s">
        <v>2148</v>
      </c>
      <c r="D1117" s="91"/>
      <c r="E1117" s="91"/>
      <c r="F1117" s="102"/>
    </row>
    <row r="1118" spans="2:6" hidden="1" outlineLevel="1">
      <c r="B1118" s="101" t="s">
        <v>64</v>
      </c>
      <c r="C1118" s="91" t="s">
        <v>2055</v>
      </c>
      <c r="D1118" s="91"/>
      <c r="E1118" s="91"/>
      <c r="F1118" s="102"/>
    </row>
    <row r="1119" spans="2:6" hidden="1" outlineLevel="1">
      <c r="B1119" s="101" t="s">
        <v>64</v>
      </c>
      <c r="C1119" s="91" t="s">
        <v>2158</v>
      </c>
      <c r="D1119" s="91"/>
      <c r="E1119" s="91"/>
      <c r="F1119" s="102"/>
    </row>
    <row r="1120" spans="2:6" hidden="1" outlineLevel="1">
      <c r="B1120" s="101" t="s">
        <v>104</v>
      </c>
      <c r="C1120" s="91" t="s">
        <v>2127</v>
      </c>
      <c r="D1120" s="91"/>
      <c r="E1120" s="91"/>
      <c r="F1120" s="102"/>
    </row>
    <row r="1121" spans="2:6" hidden="1" outlineLevel="1">
      <c r="B1121" s="101" t="s">
        <v>104</v>
      </c>
      <c r="C1121" s="91" t="s">
        <v>2013</v>
      </c>
      <c r="D1121" s="91"/>
      <c r="E1121" s="91"/>
      <c r="F1121" s="102"/>
    </row>
    <row r="1122" spans="2:6" hidden="1" outlineLevel="1">
      <c r="B1122" s="101" t="s">
        <v>104</v>
      </c>
      <c r="C1122" s="91" t="s">
        <v>2128</v>
      </c>
      <c r="D1122" s="91"/>
      <c r="E1122" s="91"/>
      <c r="F1122" s="102"/>
    </row>
    <row r="1123" spans="2:6" hidden="1" outlineLevel="1">
      <c r="B1123" s="101" t="s">
        <v>104</v>
      </c>
      <c r="C1123" s="91" t="s">
        <v>2072</v>
      </c>
      <c r="D1123" s="91"/>
      <c r="E1123" s="91"/>
      <c r="F1123" s="102"/>
    </row>
    <row r="1124" spans="2:6" hidden="1" outlineLevel="1">
      <c r="B1124" s="101" t="s">
        <v>64</v>
      </c>
      <c r="C1124" s="91" t="s">
        <v>2044</v>
      </c>
      <c r="D1124" s="91"/>
      <c r="E1124" s="91"/>
      <c r="F1124" s="102"/>
    </row>
    <row r="1125" spans="2:6" hidden="1" outlineLevel="1">
      <c r="B1125" s="101" t="s">
        <v>64</v>
      </c>
      <c r="C1125" s="91" t="s">
        <v>2066</v>
      </c>
      <c r="D1125" s="91"/>
      <c r="E1125" s="91"/>
      <c r="F1125" s="102"/>
    </row>
    <row r="1126" spans="2:6" hidden="1" outlineLevel="1">
      <c r="B1126" s="101" t="s">
        <v>64</v>
      </c>
      <c r="C1126" s="91" t="s">
        <v>2156</v>
      </c>
      <c r="D1126" s="91"/>
      <c r="E1126" s="91"/>
      <c r="F1126" s="102"/>
    </row>
    <row r="1127" spans="2:6" hidden="1" outlineLevel="1">
      <c r="B1127" s="101" t="s">
        <v>104</v>
      </c>
      <c r="C1127" s="91" t="s">
        <v>2095</v>
      </c>
      <c r="D1127" s="91"/>
      <c r="E1127" s="91"/>
      <c r="F1127" s="102"/>
    </row>
    <row r="1128" spans="2:6" hidden="1" outlineLevel="1">
      <c r="B1128" s="101" t="s">
        <v>104</v>
      </c>
      <c r="C1128" s="91" t="s">
        <v>2116</v>
      </c>
      <c r="D1128" s="91"/>
      <c r="E1128" s="91"/>
      <c r="F1128" s="102"/>
    </row>
    <row r="1129" spans="2:6" hidden="1" outlineLevel="1">
      <c r="B1129" s="101" t="s">
        <v>64</v>
      </c>
      <c r="C1129" s="91" t="s">
        <v>2150</v>
      </c>
      <c r="D1129" s="91"/>
      <c r="E1129" s="91"/>
      <c r="F1129" s="102"/>
    </row>
    <row r="1130" spans="2:6" hidden="1" outlineLevel="1">
      <c r="B1130" s="101" t="s">
        <v>104</v>
      </c>
      <c r="C1130" s="91" t="s">
        <v>2043</v>
      </c>
      <c r="D1130" s="91"/>
      <c r="E1130" s="91"/>
      <c r="F1130" s="102"/>
    </row>
    <row r="1131" spans="2:6" hidden="1" outlineLevel="1">
      <c r="B1131" s="101" t="s">
        <v>64</v>
      </c>
      <c r="C1131" s="91" t="s">
        <v>2070</v>
      </c>
      <c r="D1131" s="91"/>
      <c r="E1131" s="91"/>
      <c r="F1131" s="102"/>
    </row>
    <row r="1132" spans="2:6" hidden="1" outlineLevel="1">
      <c r="B1132" s="101" t="s">
        <v>104</v>
      </c>
      <c r="C1132" s="91" t="s">
        <v>2108</v>
      </c>
      <c r="D1132" s="91"/>
      <c r="E1132" s="91"/>
      <c r="F1132" s="102"/>
    </row>
    <row r="1133" spans="2:6" hidden="1" outlineLevel="1">
      <c r="B1133" s="101" t="s">
        <v>64</v>
      </c>
      <c r="C1133" s="91" t="s">
        <v>2135</v>
      </c>
      <c r="D1133" s="91"/>
      <c r="E1133" s="91"/>
      <c r="F1133" s="102"/>
    </row>
    <row r="1134" spans="2:6" hidden="1" outlineLevel="1">
      <c r="B1134" s="101" t="s">
        <v>64</v>
      </c>
      <c r="C1134" s="91" t="s">
        <v>2118</v>
      </c>
      <c r="D1134" s="91"/>
      <c r="E1134" s="91"/>
      <c r="F1134" s="102"/>
    </row>
    <row r="1135" spans="2:6" hidden="1" outlineLevel="1">
      <c r="B1135" s="101" t="s">
        <v>64</v>
      </c>
      <c r="C1135" s="91" t="s">
        <v>2154</v>
      </c>
      <c r="D1135" s="91"/>
      <c r="E1135" s="91"/>
      <c r="F1135" s="102"/>
    </row>
    <row r="1136" spans="2:6" hidden="1" outlineLevel="1">
      <c r="B1136" s="101" t="s">
        <v>64</v>
      </c>
      <c r="C1136" s="91" t="s">
        <v>2009</v>
      </c>
      <c r="D1136" s="91"/>
      <c r="E1136" s="91"/>
      <c r="F1136" s="102"/>
    </row>
    <row r="1137" spans="2:6" hidden="1" outlineLevel="1">
      <c r="B1137" s="101" t="s">
        <v>64</v>
      </c>
      <c r="C1137" s="91" t="s">
        <v>2026</v>
      </c>
      <c r="D1137" s="91"/>
      <c r="E1137" s="91"/>
      <c r="F1137" s="102"/>
    </row>
    <row r="1138" spans="2:6" hidden="1" outlineLevel="1">
      <c r="B1138" s="101" t="s">
        <v>64</v>
      </c>
      <c r="C1138" s="91" t="s">
        <v>2153</v>
      </c>
      <c r="D1138" s="91"/>
      <c r="E1138" s="91"/>
      <c r="F1138" s="102"/>
    </row>
    <row r="1139" spans="2:6" hidden="1" outlineLevel="1">
      <c r="B1139" s="101" t="s">
        <v>64</v>
      </c>
      <c r="C1139" s="91" t="s">
        <v>2149</v>
      </c>
      <c r="D1139" s="91"/>
      <c r="E1139" s="91"/>
      <c r="F1139" s="102"/>
    </row>
    <row r="1140" spans="2:6" hidden="1" outlineLevel="1">
      <c r="B1140" s="101" t="s">
        <v>64</v>
      </c>
      <c r="C1140" s="91" t="s">
        <v>2129</v>
      </c>
      <c r="D1140" s="91"/>
      <c r="E1140" s="91"/>
      <c r="F1140" s="102"/>
    </row>
    <row r="1141" spans="2:6" hidden="1" outlineLevel="1">
      <c r="B1141" s="101" t="s">
        <v>104</v>
      </c>
      <c r="C1141" s="91" t="s">
        <v>2033</v>
      </c>
      <c r="D1141" s="91"/>
      <c r="E1141" s="91"/>
      <c r="F1141" s="102"/>
    </row>
    <row r="1142" spans="2:6" hidden="1" outlineLevel="1">
      <c r="B1142" s="101" t="s">
        <v>104</v>
      </c>
      <c r="C1142" s="91" t="s">
        <v>2019</v>
      </c>
      <c r="D1142" s="91"/>
      <c r="E1142" s="91"/>
      <c r="F1142" s="102"/>
    </row>
    <row r="1143" spans="2:6" hidden="1" outlineLevel="1">
      <c r="B1143" s="101" t="s">
        <v>64</v>
      </c>
      <c r="C1143" s="91" t="s">
        <v>2075</v>
      </c>
      <c r="D1143" s="91"/>
      <c r="E1143" s="91"/>
      <c r="F1143" s="102"/>
    </row>
    <row r="1144" spans="2:6" hidden="1" outlineLevel="1">
      <c r="B1144" s="101" t="s">
        <v>64</v>
      </c>
      <c r="C1144" s="91" t="s">
        <v>2085</v>
      </c>
      <c r="D1144" s="91"/>
      <c r="E1144" s="91"/>
      <c r="F1144" s="102"/>
    </row>
    <row r="1145" spans="2:6" hidden="1" outlineLevel="1">
      <c r="B1145" s="101" t="s">
        <v>64</v>
      </c>
      <c r="C1145" s="91" t="s">
        <v>2110</v>
      </c>
      <c r="D1145" s="91"/>
      <c r="E1145" s="91"/>
      <c r="F1145" s="102"/>
    </row>
    <row r="1146" spans="2:6" hidden="1" outlineLevel="1">
      <c r="B1146" s="101" t="s">
        <v>64</v>
      </c>
      <c r="C1146" s="91" t="s">
        <v>2106</v>
      </c>
      <c r="D1146" s="91"/>
      <c r="E1146" s="91"/>
      <c r="F1146" s="102"/>
    </row>
    <row r="1147" spans="2:6" hidden="1" outlineLevel="1">
      <c r="B1147" s="101" t="s">
        <v>104</v>
      </c>
      <c r="C1147" s="91" t="s">
        <v>2041</v>
      </c>
      <c r="D1147" s="91"/>
      <c r="E1147" s="91"/>
      <c r="F1147" s="102"/>
    </row>
    <row r="1148" spans="2:6" hidden="1" outlineLevel="1">
      <c r="B1148" s="101" t="s">
        <v>64</v>
      </c>
      <c r="C1148" s="91" t="s">
        <v>2020</v>
      </c>
      <c r="D1148" s="91"/>
      <c r="E1148" s="91"/>
      <c r="F1148" s="102"/>
    </row>
    <row r="1149" spans="2:6" hidden="1" outlineLevel="1">
      <c r="B1149" s="101" t="s">
        <v>64</v>
      </c>
      <c r="C1149" s="91" t="s">
        <v>2030</v>
      </c>
      <c r="D1149" s="91"/>
      <c r="E1149" s="91"/>
      <c r="F1149" s="102"/>
    </row>
    <row r="1150" spans="2:6" hidden="1" outlineLevel="1">
      <c r="B1150" s="101" t="s">
        <v>64</v>
      </c>
      <c r="C1150" s="91" t="s">
        <v>2054</v>
      </c>
      <c r="D1150" s="91"/>
      <c r="E1150" s="91"/>
      <c r="F1150" s="102"/>
    </row>
    <row r="1151" spans="2:6" hidden="1" outlineLevel="1">
      <c r="B1151" s="101" t="s">
        <v>64</v>
      </c>
      <c r="C1151" s="91" t="s">
        <v>2053</v>
      </c>
      <c r="D1151" s="91"/>
      <c r="E1151" s="91"/>
      <c r="F1151" s="102"/>
    </row>
    <row r="1152" spans="2:6" hidden="1" outlineLevel="1">
      <c r="B1152" s="101" t="s">
        <v>64</v>
      </c>
      <c r="C1152" s="91" t="s">
        <v>2048</v>
      </c>
      <c r="D1152" s="91"/>
      <c r="E1152" s="91"/>
      <c r="F1152" s="102"/>
    </row>
    <row r="1153" spans="2:6" hidden="1" outlineLevel="1">
      <c r="B1153" s="101" t="s">
        <v>64</v>
      </c>
      <c r="C1153" s="91" t="s">
        <v>2071</v>
      </c>
      <c r="D1153" s="91"/>
      <c r="E1153" s="91"/>
      <c r="F1153" s="102"/>
    </row>
    <row r="1154" spans="2:6" hidden="1" outlineLevel="1">
      <c r="B1154" s="101" t="s">
        <v>64</v>
      </c>
      <c r="C1154" s="91" t="s">
        <v>2071</v>
      </c>
      <c r="D1154" s="91"/>
      <c r="E1154" s="91"/>
      <c r="F1154" s="102"/>
    </row>
    <row r="1155" spans="2:6" hidden="1" outlineLevel="1">
      <c r="B1155" s="101" t="s">
        <v>64</v>
      </c>
      <c r="C1155" s="91" t="s">
        <v>2120</v>
      </c>
      <c r="D1155" s="91"/>
      <c r="E1155" s="91"/>
      <c r="F1155" s="102"/>
    </row>
    <row r="1156" spans="2:6" hidden="1" outlineLevel="1">
      <c r="B1156" s="101" t="s">
        <v>64</v>
      </c>
      <c r="C1156" s="91" t="s">
        <v>2147</v>
      </c>
      <c r="D1156" s="91"/>
      <c r="E1156" s="91"/>
      <c r="F1156" s="102"/>
    </row>
    <row r="1157" spans="2:6" hidden="1" outlineLevel="1">
      <c r="B1157" s="101" t="s">
        <v>64</v>
      </c>
      <c r="C1157" s="91" t="s">
        <v>2086</v>
      </c>
      <c r="D1157" s="91"/>
      <c r="E1157" s="91"/>
      <c r="F1157" s="102"/>
    </row>
    <row r="1158" spans="2:6" hidden="1" outlineLevel="1">
      <c r="B1158" s="101" t="s">
        <v>64</v>
      </c>
      <c r="C1158" s="91" t="s">
        <v>2014</v>
      </c>
      <c r="D1158" s="91"/>
      <c r="E1158" s="91"/>
      <c r="F1158" s="102"/>
    </row>
    <row r="1159" spans="2:6" hidden="1" outlineLevel="1">
      <c r="B1159" s="101" t="s">
        <v>104</v>
      </c>
      <c r="C1159" s="91" t="s">
        <v>2090</v>
      </c>
      <c r="D1159" s="91"/>
      <c r="E1159" s="91"/>
      <c r="F1159" s="102"/>
    </row>
    <row r="1160" spans="2:6" hidden="1" outlineLevel="1">
      <c r="B1160" s="101" t="s">
        <v>104</v>
      </c>
      <c r="C1160" s="91" t="s">
        <v>2017</v>
      </c>
      <c r="D1160" s="91"/>
      <c r="E1160" s="91"/>
      <c r="F1160" s="102"/>
    </row>
    <row r="1161" spans="2:6" hidden="1" outlineLevel="1">
      <c r="B1161" s="101" t="s">
        <v>104</v>
      </c>
      <c r="C1161" s="91" t="s">
        <v>2094</v>
      </c>
      <c r="D1161" s="91"/>
      <c r="E1161" s="91"/>
      <c r="F1161" s="102"/>
    </row>
    <row r="1162" spans="2:6" hidden="1" outlineLevel="1">
      <c r="B1162" s="101" t="s">
        <v>104</v>
      </c>
      <c r="C1162" s="91" t="s">
        <v>2042</v>
      </c>
      <c r="D1162" s="91"/>
      <c r="E1162" s="91"/>
      <c r="F1162" s="102"/>
    </row>
    <row r="1163" spans="2:6" hidden="1" outlineLevel="1">
      <c r="B1163" s="101" t="s">
        <v>64</v>
      </c>
      <c r="C1163" s="91" t="s">
        <v>2042</v>
      </c>
      <c r="D1163" s="91"/>
      <c r="E1163" s="91"/>
      <c r="F1163" s="102"/>
    </row>
    <row r="1164" spans="2:6" hidden="1" outlineLevel="1">
      <c r="B1164" s="101" t="s">
        <v>64</v>
      </c>
      <c r="C1164" s="91" t="s">
        <v>2042</v>
      </c>
      <c r="D1164" s="91"/>
      <c r="E1164" s="91"/>
      <c r="F1164" s="102"/>
    </row>
    <row r="1165" spans="2:6" hidden="1" outlineLevel="1">
      <c r="B1165" s="101" t="s">
        <v>64</v>
      </c>
      <c r="C1165" s="91" t="s">
        <v>2042</v>
      </c>
      <c r="D1165" s="91"/>
      <c r="E1165" s="91"/>
      <c r="F1165" s="102"/>
    </row>
    <row r="1166" spans="2:6" hidden="1" outlineLevel="1">
      <c r="B1166" s="101" t="s">
        <v>64</v>
      </c>
      <c r="C1166" s="91" t="s">
        <v>2141</v>
      </c>
      <c r="D1166" s="91"/>
      <c r="E1166" s="91"/>
      <c r="F1166" s="102"/>
    </row>
    <row r="1167" spans="2:6" hidden="1" outlineLevel="1">
      <c r="B1167" s="101" t="s">
        <v>64</v>
      </c>
      <c r="C1167" s="91" t="s">
        <v>2136</v>
      </c>
      <c r="D1167" s="91"/>
      <c r="E1167" s="91"/>
      <c r="F1167" s="102"/>
    </row>
    <row r="1168" spans="2:6" hidden="1" outlineLevel="1">
      <c r="B1168" s="101" t="s">
        <v>64</v>
      </c>
      <c r="C1168" s="91" t="s">
        <v>2062</v>
      </c>
      <c r="D1168" s="91"/>
      <c r="E1168" s="91"/>
      <c r="F1168" s="102"/>
    </row>
    <row r="1169" spans="2:6" hidden="1" outlineLevel="1">
      <c r="B1169" s="101" t="s">
        <v>104</v>
      </c>
      <c r="C1169" s="91" t="s">
        <v>2125</v>
      </c>
      <c r="D1169" s="91"/>
      <c r="E1169" s="91"/>
      <c r="F1169" s="102"/>
    </row>
    <row r="1170" spans="2:6" hidden="1" outlineLevel="1">
      <c r="B1170" s="101" t="s">
        <v>64</v>
      </c>
      <c r="C1170" s="91" t="s">
        <v>2093</v>
      </c>
      <c r="D1170" s="91"/>
      <c r="E1170" s="91"/>
      <c r="F1170" s="102"/>
    </row>
    <row r="1171" spans="2:6" hidden="1" outlineLevel="1">
      <c r="B1171" s="101" t="s">
        <v>64</v>
      </c>
      <c r="C1171" s="91" t="s">
        <v>2029</v>
      </c>
      <c r="D1171" s="91"/>
      <c r="E1171" s="91"/>
      <c r="F1171" s="102"/>
    </row>
    <row r="1172" spans="2:6" hidden="1" outlineLevel="1">
      <c r="B1172" s="101" t="s">
        <v>104</v>
      </c>
      <c r="C1172" s="91" t="s">
        <v>2134</v>
      </c>
      <c r="D1172" s="91"/>
      <c r="E1172" s="91"/>
      <c r="F1172" s="102"/>
    </row>
    <row r="1173" spans="2:6" hidden="1" outlineLevel="1">
      <c r="B1173" s="101" t="s">
        <v>104</v>
      </c>
      <c r="C1173" s="91" t="s">
        <v>2064</v>
      </c>
      <c r="D1173" s="91"/>
      <c r="E1173" s="91"/>
      <c r="F1173" s="102"/>
    </row>
    <row r="1174" spans="2:6" hidden="1" outlineLevel="1">
      <c r="B1174" s="101" t="s">
        <v>64</v>
      </c>
      <c r="C1174" s="91" t="s">
        <v>2057</v>
      </c>
      <c r="D1174" s="91"/>
      <c r="E1174" s="91"/>
      <c r="F1174" s="102"/>
    </row>
    <row r="1175" spans="2:6" hidden="1" outlineLevel="1">
      <c r="B1175" s="101" t="s">
        <v>104</v>
      </c>
      <c r="C1175" s="91" t="s">
        <v>2132</v>
      </c>
      <c r="D1175" s="91"/>
      <c r="E1175" s="91"/>
      <c r="F1175" s="102"/>
    </row>
    <row r="1176" spans="2:6" hidden="1" outlineLevel="1">
      <c r="B1176" s="101" t="s">
        <v>104</v>
      </c>
      <c r="C1176" s="91" t="s">
        <v>2036</v>
      </c>
      <c r="D1176" s="91"/>
      <c r="E1176" s="91"/>
      <c r="F1176" s="102"/>
    </row>
    <row r="1177" spans="2:6" hidden="1" outlineLevel="1">
      <c r="B1177" s="101" t="s">
        <v>64</v>
      </c>
      <c r="C1177" s="91" t="s">
        <v>2099</v>
      </c>
      <c r="D1177" s="91"/>
      <c r="E1177" s="91"/>
      <c r="F1177" s="102"/>
    </row>
    <row r="1178" spans="2:6" hidden="1" outlineLevel="1">
      <c r="B1178" s="101" t="s">
        <v>64</v>
      </c>
      <c r="C1178" s="91" t="s">
        <v>2140</v>
      </c>
      <c r="D1178" s="91"/>
      <c r="E1178" s="91"/>
      <c r="F1178" s="102"/>
    </row>
    <row r="1179" spans="2:6" hidden="1" outlineLevel="1">
      <c r="B1179" s="101" t="s">
        <v>64</v>
      </c>
      <c r="C1179" s="91" t="s">
        <v>2056</v>
      </c>
      <c r="D1179" s="91"/>
      <c r="E1179" s="91"/>
      <c r="F1179" s="102"/>
    </row>
    <row r="1180" spans="2:6" hidden="1" outlineLevel="1">
      <c r="B1180" s="101" t="s">
        <v>104</v>
      </c>
      <c r="C1180" s="91" t="s">
        <v>2138</v>
      </c>
      <c r="D1180" s="91"/>
      <c r="E1180" s="91"/>
      <c r="F1180" s="102"/>
    </row>
    <row r="1181" spans="2:6" hidden="1" outlineLevel="1">
      <c r="B1181" s="143" t="s">
        <v>104</v>
      </c>
      <c r="C1181" s="81" t="s">
        <v>2067</v>
      </c>
      <c r="D1181" s="81"/>
      <c r="E1181" s="81"/>
      <c r="F1181" s="144"/>
    </row>
    <row r="1182" spans="2:6" hidden="1" outlineLevel="1">
      <c r="B1182" s="145" t="s">
        <v>1274</v>
      </c>
      <c r="C1182" s="148"/>
      <c r="D1182" s="146"/>
      <c r="E1182" s="146"/>
      <c r="F1182" s="146"/>
    </row>
    <row r="1183" collapsed="1"/>
  </sheetData>
  <sortState ref="M372:N384">
    <sortCondition descending="1" ref="N372:N384"/>
  </sortState>
  <pageMargins left="0.7" right="0.7" top="0.75" bottom="0.75" header="0.3" footer="0.3"/>
  <pageSetup paperSize="9" orientation="portrait"/>
  <headerFooter scaleWithDoc="1" alignWithMargins="0" differentFirst="0" differentOddEven="0"/>
  <drawing r:id="rId2"/>
  <extLst/>
</worksheet>
</file>

<file path=xl/worksheets/sheet2.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AED4D7"/>
  </sheetPr>
  <dimension ref="A1:D70"/>
  <sheetViews>
    <sheetView topLeftCell="A61" zoomScale="85" view="normal" workbookViewId="0">
      <selection pane="topLeft" activeCell="A1" sqref="A1"/>
    </sheetView>
  </sheetViews>
  <sheetFormatPr defaultRowHeight="15"/>
  <cols>
    <col min="1" max="1" width="4.75390625" style="54" customWidth="1"/>
    <col min="2" max="2" width="50.25390625" style="54" customWidth="1"/>
    <col min="3" max="4" width="15.75390625" style="54" customWidth="1"/>
    <col min="5" max="16384" width="9.125" style="54" customWidth="1"/>
  </cols>
  <sheetData>
    <row r="1" spans="1:1" s="60" customFormat="1">
      <c r="A1" s="56"/>
    </row>
    <row r="2" spans="1:1" s="61" customFormat="1">
      <c r="A2" s="57"/>
    </row>
    <row r="3" spans="1:1" s="55" customFormat="1">
      <c r="A3" s="58"/>
    </row>
    <row r="4" spans="1:1" s="62" customFormat="1" ht="15.75">
      <c r="A4" s="59"/>
    </row>
    <row r="6" spans="2:2" ht="20.25">
      <c r="B6" s="63" t="s">
        <v>0</v>
      </c>
    </row>
    <row r="7" spans="2:2" s="50" customFormat="1" ht="15.75">
      <c r="B7" s="65" t="s">
        <v>2483</v>
      </c>
    </row>
    <row r="8" s="66" customFormat="1"/>
    <row r="9" s="50" customFormat="1"/>
    <row r="10" spans="2:2" s="50" customFormat="1" ht="15.75">
      <c r="B10" s="67" t="s">
        <v>2161</v>
      </c>
    </row>
    <row r="11" spans="2:2" s="50" customFormat="1">
      <c r="B11" s="14" t="s">
        <v>2188</v>
      </c>
    </row>
    <row r="12" s="50" customFormat="1" ht="15.75" thickBot="1"/>
    <row r="13" spans="2:4" s="50" customFormat="1" ht="15.75" thickBot="1">
      <c r="B13" s="68"/>
      <c r="C13" s="79" t="s">
        <v>6</v>
      </c>
      <c r="D13" s="80" t="s">
        <v>41</v>
      </c>
    </row>
    <row r="14" spans="2:4" s="50" customFormat="1" ht="15.75">
      <c r="B14" s="24" t="s">
        <v>40</v>
      </c>
      <c r="C14" s="76">
        <v>82</v>
      </c>
      <c r="D14" s="69"/>
    </row>
    <row r="15" spans="2:4" s="50" customFormat="1">
      <c r="B15" s="74" t="s">
        <v>2489</v>
      </c>
      <c r="C15" s="70">
        <v>39</v>
      </c>
      <c r="D15" s="71">
        <f>SUM(C15/C$14)</f>
        <v>0.47560975609756095</v>
      </c>
    </row>
    <row r="16" spans="2:4" s="50" customFormat="1">
      <c r="B16" s="74" t="s">
        <v>2185</v>
      </c>
      <c r="C16" s="70">
        <v>34</v>
      </c>
      <c r="D16" s="71">
        <f>SUM(C16/C$14)</f>
        <v>0.41463414634146339</v>
      </c>
    </row>
    <row r="17" spans="2:4" s="50" customFormat="1" ht="15.75" thickBot="1">
      <c r="B17" s="75" t="s">
        <v>2184</v>
      </c>
      <c r="C17" s="72">
        <v>9</v>
      </c>
      <c r="D17" s="73">
        <f>SUM(C17/C$14)</f>
        <v>0.10975609756097561</v>
      </c>
    </row>
    <row r="18" s="50" customFormat="1"/>
    <row r="19" s="50" customFormat="1"/>
    <row r="20" spans="2:2" s="50" customFormat="1" ht="15.75">
      <c r="B20" s="67" t="s">
        <v>2162</v>
      </c>
    </row>
    <row r="21" spans="2:2" s="50" customFormat="1">
      <c r="B21" s="14" t="s">
        <v>2189</v>
      </c>
    </row>
    <row r="22" s="50" customFormat="1" ht="15.75" thickBot="1"/>
    <row r="23" spans="2:4" s="50" customFormat="1" ht="15.75" thickBot="1">
      <c r="B23" s="68"/>
      <c r="C23" s="79" t="s">
        <v>6</v>
      </c>
      <c r="D23" s="80" t="s">
        <v>41</v>
      </c>
    </row>
    <row r="24" spans="2:4" s="50" customFormat="1" ht="15.75">
      <c r="B24" s="24" t="s">
        <v>40</v>
      </c>
      <c r="C24" s="76">
        <v>79</v>
      </c>
      <c r="D24" s="69"/>
    </row>
    <row r="25" spans="2:4" s="50" customFormat="1">
      <c r="B25" s="74" t="s">
        <v>34</v>
      </c>
      <c r="C25" s="70">
        <v>30</v>
      </c>
      <c r="D25" s="71">
        <f>SUM(C25/C$24)</f>
        <v>0.379746835443038</v>
      </c>
    </row>
    <row r="26" spans="2:4" s="50" customFormat="1">
      <c r="B26" s="74" t="s">
        <v>32</v>
      </c>
      <c r="C26" s="70">
        <v>27</v>
      </c>
      <c r="D26" s="71">
        <f>SUM(C26/C$24)</f>
        <v>0.34177215189873417</v>
      </c>
    </row>
    <row r="27" spans="2:4" s="50" customFormat="1">
      <c r="B27" s="74" t="s">
        <v>36</v>
      </c>
      <c r="C27" s="70">
        <v>6</v>
      </c>
      <c r="D27" s="71">
        <f>SUM(C27/C$24)</f>
        <v>0.0759493670886076</v>
      </c>
    </row>
    <row r="28" spans="2:4" s="50" customFormat="1">
      <c r="B28" s="74" t="s">
        <v>31</v>
      </c>
      <c r="C28" s="70">
        <v>5</v>
      </c>
      <c r="D28" s="71">
        <f>SUM(C28/C$24)</f>
        <v>0.063291139240506333</v>
      </c>
    </row>
    <row r="29" spans="2:4" s="50" customFormat="1">
      <c r="B29" s="74" t="s">
        <v>33</v>
      </c>
      <c r="C29" s="70">
        <v>5</v>
      </c>
      <c r="D29" s="71">
        <f>SUM(C29/C$24)</f>
        <v>0.063291139240506333</v>
      </c>
    </row>
    <row r="30" spans="2:4" s="50" customFormat="1">
      <c r="B30" s="74" t="s">
        <v>35</v>
      </c>
      <c r="C30" s="70">
        <v>1</v>
      </c>
      <c r="D30" s="71">
        <f>SUM(C30/C$24)</f>
        <v>0.012658227848101266</v>
      </c>
    </row>
    <row r="31" spans="2:4" s="50" customFormat="1" ht="15.75" thickBot="1">
      <c r="B31" s="75" t="s">
        <v>37</v>
      </c>
      <c r="C31" s="72">
        <v>5</v>
      </c>
      <c r="D31" s="73">
        <f>SUM(C31/C$24)</f>
        <v>0.063291139240506333</v>
      </c>
    </row>
    <row r="32" s="50" customFormat="1"/>
    <row r="33" s="50" customFormat="1"/>
    <row r="34" spans="2:2" s="50" customFormat="1" ht="15.75">
      <c r="B34" s="67" t="s">
        <v>2163</v>
      </c>
    </row>
    <row r="35" spans="2:2" s="50" customFormat="1">
      <c r="B35" s="14" t="s">
        <v>2190</v>
      </c>
    </row>
    <row r="36" spans="2:2" s="50" customFormat="1">
      <c r="B36" s="1" t="s">
        <v>56</v>
      </c>
    </row>
    <row r="37" spans="2:2" s="50" customFormat="1" ht="15.75" thickBot="1">
      <c r="B37" s="1"/>
    </row>
    <row r="38" spans="2:4" s="50" customFormat="1" ht="15.75" thickBot="1">
      <c r="B38" s="68"/>
      <c r="C38" s="79" t="s">
        <v>6</v>
      </c>
      <c r="D38" s="80" t="s">
        <v>41</v>
      </c>
    </row>
    <row r="39" spans="2:4" s="50" customFormat="1" ht="15.75">
      <c r="B39" s="24" t="s">
        <v>40</v>
      </c>
      <c r="C39" s="76">
        <v>78</v>
      </c>
      <c r="D39" s="69"/>
    </row>
    <row r="40" spans="2:4" s="50" customFormat="1">
      <c r="B40" s="74" t="s">
        <v>50</v>
      </c>
      <c r="C40" s="70">
        <v>60</v>
      </c>
      <c r="D40" s="71">
        <f>SUM(C40/C$39)</f>
        <v>0.76923076923076927</v>
      </c>
    </row>
    <row r="41" spans="2:4" s="50" customFormat="1">
      <c r="B41" s="74" t="s">
        <v>49</v>
      </c>
      <c r="C41" s="70">
        <v>57</v>
      </c>
      <c r="D41" s="71">
        <f>SUM(C41/C$39)</f>
        <v>0.73076923076923073</v>
      </c>
    </row>
    <row r="42" spans="2:4" s="50" customFormat="1">
      <c r="B42" s="74" t="s">
        <v>51</v>
      </c>
      <c r="C42" s="70">
        <v>53</v>
      </c>
      <c r="D42" s="71">
        <f>SUM(C42/C$39)</f>
        <v>0.67948717948717952</v>
      </c>
    </row>
    <row r="43" spans="2:4" s="50" customFormat="1">
      <c r="B43" s="74" t="s">
        <v>2490</v>
      </c>
      <c r="C43" s="70">
        <v>43</v>
      </c>
      <c r="D43" s="71">
        <f>SUM(C43/C$39)</f>
        <v>0.55128205128205132</v>
      </c>
    </row>
    <row r="44" spans="2:4" s="50" customFormat="1">
      <c r="B44" s="74" t="s">
        <v>2186</v>
      </c>
      <c r="C44" s="70">
        <v>29</v>
      </c>
      <c r="D44" s="71">
        <f>SUM(C44/C$39)</f>
        <v>0.37179487179487181</v>
      </c>
    </row>
    <row r="45" spans="2:4" s="50" customFormat="1" ht="15.75" thickBot="1">
      <c r="B45" s="75" t="s">
        <v>52</v>
      </c>
      <c r="C45" s="72">
        <v>12</v>
      </c>
      <c r="D45" s="73">
        <f>SUM(C45/C$39)</f>
        <v>0.15384615384615385</v>
      </c>
    </row>
    <row r="46" s="50" customFormat="1"/>
    <row r="47" s="50" customFormat="1"/>
    <row r="48" spans="2:2" s="50" customFormat="1" ht="15.75">
      <c r="B48" s="67" t="s">
        <v>2174</v>
      </c>
    </row>
    <row r="49" spans="2:2" s="50" customFormat="1">
      <c r="B49" s="14" t="s">
        <v>2191</v>
      </c>
    </row>
    <row r="50" s="50" customFormat="1" ht="15.75" thickBot="1"/>
    <row r="51" spans="2:4" s="50" customFormat="1" ht="15.75" thickBot="1">
      <c r="B51" s="68"/>
      <c r="C51" s="79" t="s">
        <v>6</v>
      </c>
      <c r="D51" s="80" t="s">
        <v>41</v>
      </c>
    </row>
    <row r="52" spans="2:4" s="50" customFormat="1" ht="15.75">
      <c r="B52" s="24" t="s">
        <v>40</v>
      </c>
      <c r="C52" s="76">
        <v>71</v>
      </c>
      <c r="D52" s="69"/>
    </row>
    <row r="53" spans="2:4" s="50" customFormat="1">
      <c r="B53" s="74" t="s">
        <v>2168</v>
      </c>
      <c r="C53" s="70">
        <v>24</v>
      </c>
      <c r="D53" s="71">
        <f>SUM(C53/C$52)</f>
        <v>0.3380281690140845</v>
      </c>
    </row>
    <row r="54" spans="2:4" s="50" customFormat="1">
      <c r="B54" s="74" t="s">
        <v>2166</v>
      </c>
      <c r="C54" s="70">
        <v>15</v>
      </c>
      <c r="D54" s="71">
        <f>SUM(C54/C$52)</f>
        <v>0.21126760563380281</v>
      </c>
    </row>
    <row r="55" spans="2:4" s="50" customFormat="1">
      <c r="B55" s="74" t="s">
        <v>2165</v>
      </c>
      <c r="C55" s="70">
        <v>11</v>
      </c>
      <c r="D55" s="71">
        <f>SUM(C55/C$52)</f>
        <v>0.15492957746478872</v>
      </c>
    </row>
    <row r="56" spans="2:4" s="50" customFormat="1">
      <c r="B56" s="74" t="s">
        <v>2173</v>
      </c>
      <c r="C56" s="70">
        <v>6</v>
      </c>
      <c r="D56" s="71">
        <f>SUM(C56/C$52)</f>
        <v>0.084507042253521125</v>
      </c>
    </row>
    <row r="57" spans="2:4" s="50" customFormat="1">
      <c r="B57" s="74" t="s">
        <v>2164</v>
      </c>
      <c r="C57" s="70">
        <v>4</v>
      </c>
      <c r="D57" s="71">
        <f>SUM(C57/C$52)</f>
        <v>0.056338028169014086</v>
      </c>
    </row>
    <row r="58" spans="2:4" s="50" customFormat="1">
      <c r="B58" s="74" t="s">
        <v>2169</v>
      </c>
      <c r="C58" s="70">
        <v>4</v>
      </c>
      <c r="D58" s="71">
        <f>SUM(C58/C$52)</f>
        <v>0.056338028169014086</v>
      </c>
    </row>
    <row r="59" spans="2:4" s="50" customFormat="1">
      <c r="B59" s="74" t="s">
        <v>2171</v>
      </c>
      <c r="C59" s="70">
        <v>3</v>
      </c>
      <c r="D59" s="71">
        <f>SUM(C59/C$52)</f>
        <v>0.042253521126760563</v>
      </c>
    </row>
    <row r="60" spans="2:4" s="50" customFormat="1">
      <c r="B60" s="74" t="s">
        <v>2172</v>
      </c>
      <c r="C60" s="70">
        <v>2</v>
      </c>
      <c r="D60" s="71">
        <f>SUM(C60/C$52)</f>
        <v>0.028169014084507043</v>
      </c>
    </row>
    <row r="61" spans="2:4" s="50" customFormat="1">
      <c r="B61" s="74" t="s">
        <v>2167</v>
      </c>
      <c r="C61" s="70">
        <v>1</v>
      </c>
      <c r="D61" s="71">
        <f>SUM(C61/C$52)</f>
        <v>0.014084507042253521</v>
      </c>
    </row>
    <row r="62" spans="2:4" s="50" customFormat="1" ht="15.75" thickBot="1">
      <c r="B62" s="75" t="s">
        <v>2170</v>
      </c>
      <c r="C62" s="72">
        <v>1</v>
      </c>
      <c r="D62" s="73">
        <f>SUM(C62/C$52)</f>
        <v>0.014084507042253521</v>
      </c>
    </row>
    <row r="63" s="50" customFormat="1"/>
    <row r="64" s="50" customFormat="1"/>
    <row r="65" s="50" customFormat="1"/>
    <row r="66" s="50" customFormat="1"/>
    <row r="67" s="50" customFormat="1"/>
    <row r="68" s="50" customFormat="1"/>
    <row r="69" s="50" customFormat="1"/>
    <row r="70" s="50" customFormat="1"/>
  </sheetData>
  <sortState ref="B53:D62">
    <sortCondition descending="1" ref="D53:D62"/>
  </sortState>
  <pageMargins left="0.7" right="0.7" top="0.75" bottom="0.75" header="0.3" footer="0.3"/>
  <headerFooter scaleWithDoc="1" alignWithMargins="0" differentFirst="0" differentOddEven="0"/>
  <drawing r:id="rId1"/>
  <extLst/>
</worksheet>
</file>

<file path=xl/worksheets/sheet3.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AED4D7"/>
  </sheetPr>
  <dimension ref="A1:I113"/>
  <sheetViews>
    <sheetView topLeftCell="A19" zoomScale="85" view="normal" workbookViewId="0">
      <selection pane="topLeft" activeCell="A1" sqref="A1"/>
    </sheetView>
  </sheetViews>
  <sheetFormatPr defaultRowHeight="15" outlineLevelRow="1"/>
  <cols>
    <col min="1" max="1" width="4.75390625" style="1" customWidth="1"/>
    <col min="2" max="2" width="59.625" style="1" customWidth="1"/>
    <col min="3" max="9" width="16.75390625" style="1" customWidth="1"/>
    <col min="10" max="16384" width="9.125" style="1" customWidth="1"/>
  </cols>
  <sheetData>
    <row r="1" spans="1:1" s="60" customFormat="1">
      <c r="A1" s="56" t="s">
        <v>2534</v>
      </c>
    </row>
    <row r="2" s="57" customFormat="1"/>
    <row r="3" s="58" customFormat="1"/>
    <row r="4" spans="1:1" s="77" customFormat="1">
      <c r="A4" s="59"/>
    </row>
    <row r="6" spans="2:2" ht="15.75">
      <c r="B6" s="67" t="s">
        <v>0</v>
      </c>
    </row>
    <row r="7" spans="2:2" ht="15.75">
      <c r="B7" s="11" t="s">
        <v>2484</v>
      </c>
    </row>
    <row r="8" s="12" customFormat="1"/>
    <row r="10" spans="2:2" ht="15.75">
      <c r="B10" s="67" t="s">
        <v>2175</v>
      </c>
    </row>
    <row r="11" spans="2:2">
      <c r="B11" s="14" t="s">
        <v>2229</v>
      </c>
    </row>
    <row r="12" spans="2:2">
      <c r="B12" s="1" t="s">
        <v>56</v>
      </c>
    </row>
    <row r="13" ht="15.75" thickBot="1"/>
    <row r="14" spans="2:4" ht="15.75" thickBot="1">
      <c r="B14" s="68"/>
      <c r="C14" s="79" t="s">
        <v>6</v>
      </c>
      <c r="D14" s="80" t="s">
        <v>41</v>
      </c>
    </row>
    <row r="15" spans="2:4" ht="15.75">
      <c r="B15" s="24" t="s">
        <v>40</v>
      </c>
      <c r="C15" s="29">
        <v>80</v>
      </c>
      <c r="D15" s="16"/>
    </row>
    <row r="16" spans="2:4">
      <c r="B16" s="25" t="s">
        <v>2192</v>
      </c>
      <c r="C16" s="17">
        <v>53</v>
      </c>
      <c r="D16" s="18">
        <f>SUM(C16/C$15)</f>
        <v>0.6625</v>
      </c>
    </row>
    <row r="17" spans="2:4">
      <c r="B17" s="25" t="s">
        <v>2198</v>
      </c>
      <c r="C17" s="17">
        <v>52</v>
      </c>
      <c r="D17" s="18">
        <f>SUM(C17/C$15)</f>
        <v>0.65</v>
      </c>
    </row>
    <row r="18" spans="2:4">
      <c r="B18" s="25" t="s">
        <v>2194</v>
      </c>
      <c r="C18" s="17">
        <v>44</v>
      </c>
      <c r="D18" s="18">
        <f>SUM(C18/C$15)</f>
        <v>0.55</v>
      </c>
    </row>
    <row r="19" spans="2:4">
      <c r="B19" s="25" t="s">
        <v>2201</v>
      </c>
      <c r="C19" s="17">
        <v>37</v>
      </c>
      <c r="D19" s="18">
        <f>SUM(C19/C$15)</f>
        <v>0.4625</v>
      </c>
    </row>
    <row r="20" spans="2:4">
      <c r="B20" s="25" t="s">
        <v>2195</v>
      </c>
      <c r="C20" s="17">
        <v>32</v>
      </c>
      <c r="D20" s="18">
        <f>SUM(C20/C$15)</f>
        <v>0.4</v>
      </c>
    </row>
    <row r="21" spans="2:4">
      <c r="B21" s="25" t="s">
        <v>2197</v>
      </c>
      <c r="C21" s="17">
        <v>22</v>
      </c>
      <c r="D21" s="18">
        <f>SUM(C21/C$15)</f>
        <v>0.275</v>
      </c>
    </row>
    <row r="22" spans="2:4">
      <c r="B22" s="25" t="s">
        <v>2200</v>
      </c>
      <c r="C22" s="17">
        <v>22</v>
      </c>
      <c r="D22" s="18">
        <f>SUM(C22/C$15)</f>
        <v>0.275</v>
      </c>
    </row>
    <row r="23" spans="2:4">
      <c r="B23" s="25" t="s">
        <v>2463</v>
      </c>
      <c r="C23" s="17">
        <v>20</v>
      </c>
      <c r="D23" s="18">
        <f>SUM(C23/C$15)</f>
        <v>0.25</v>
      </c>
    </row>
    <row r="24" spans="2:4">
      <c r="B24" s="25" t="s">
        <v>2199</v>
      </c>
      <c r="C24" s="17">
        <v>16</v>
      </c>
      <c r="D24" s="18">
        <f>SUM(C24/C$15)</f>
        <v>0.2</v>
      </c>
    </row>
    <row r="25" spans="2:4">
      <c r="B25" s="25" t="s">
        <v>2196</v>
      </c>
      <c r="C25" s="17">
        <v>8</v>
      </c>
      <c r="D25" s="18">
        <f>SUM(C25/C$15)</f>
        <v>0.1</v>
      </c>
    </row>
    <row r="26" spans="2:4">
      <c r="B26" s="25" t="s">
        <v>2193</v>
      </c>
      <c r="C26" s="17">
        <v>3</v>
      </c>
      <c r="D26" s="18">
        <f>SUM(C26/C$15)</f>
        <v>0.0375</v>
      </c>
    </row>
    <row r="27" spans="2:4" ht="15.75" thickBot="1">
      <c r="B27" s="26" t="s">
        <v>37</v>
      </c>
      <c r="C27" s="19">
        <v>4</v>
      </c>
      <c r="D27" s="20">
        <f>SUM(C27/C$15)</f>
        <v>0.05</v>
      </c>
    </row>
    <row r="29" spans="2:2" ht="15.75">
      <c r="B29" s="65" t="s">
        <v>2535</v>
      </c>
    </row>
    <row r="30" spans="2:2" ht="15.75">
      <c r="B30" s="65"/>
    </row>
    <row r="31" spans="2:6">
      <c r="B31" s="103" t="s">
        <v>2462</v>
      </c>
      <c r="C31" s="104"/>
      <c r="D31" s="104"/>
      <c r="E31" s="104"/>
      <c r="F31" s="105"/>
    </row>
    <row r="32" spans="2:6">
      <c r="B32" s="101" t="s">
        <v>2230</v>
      </c>
      <c r="C32" s="91"/>
      <c r="D32" s="91"/>
      <c r="E32" s="91"/>
      <c r="F32" s="102"/>
    </row>
    <row r="33" spans="2:6">
      <c r="B33" s="92" t="s">
        <v>2231</v>
      </c>
      <c r="C33" s="93"/>
      <c r="D33" s="93"/>
      <c r="E33" s="93"/>
      <c r="F33" s="94"/>
    </row>
    <row r="34" spans="2:6">
      <c r="B34" s="92" t="s">
        <v>2232</v>
      </c>
      <c r="C34" s="93"/>
      <c r="D34" s="93"/>
      <c r="E34" s="93"/>
      <c r="F34" s="94"/>
    </row>
    <row r="35" spans="2:6">
      <c r="B35" s="98" t="s">
        <v>2233</v>
      </c>
      <c r="C35" s="99"/>
      <c r="D35" s="99"/>
      <c r="E35" s="99"/>
      <c r="F35" s="100"/>
    </row>
    <row r="36" s="81" customFormat="1"/>
    <row r="37" s="81" customFormat="1"/>
    <row r="38" spans="2:2" ht="15.75">
      <c r="B38" s="67" t="s">
        <v>2537</v>
      </c>
    </row>
    <row r="39" spans="2:2">
      <c r="B39" s="110" t="s">
        <v>2460</v>
      </c>
    </row>
    <row r="40" spans="2:2">
      <c r="B40" s="110"/>
    </row>
    <row r="41" spans="2:2">
      <c r="B41" s="110" t="s">
        <v>2536</v>
      </c>
    </row>
    <row r="42" spans="2:2">
      <c r="B42" s="110"/>
    </row>
    <row r="43" spans="2:8">
      <c r="B43" s="103" t="s">
        <v>2462</v>
      </c>
      <c r="C43" s="104"/>
      <c r="D43" s="104"/>
      <c r="E43" s="104"/>
      <c r="F43" s="104"/>
      <c r="G43" s="104"/>
      <c r="H43" s="105"/>
    </row>
    <row r="44" spans="2:8">
      <c r="B44" s="106" t="s">
        <v>1273</v>
      </c>
      <c r="C44" s="107"/>
      <c r="D44" s="107"/>
      <c r="E44" s="107"/>
      <c r="F44" s="107"/>
      <c r="G44" s="107"/>
      <c r="H44" s="108"/>
    </row>
    <row r="45" spans="2:8" hidden="1" outlineLevel="1">
      <c r="B45" s="101" t="s">
        <v>2464</v>
      </c>
      <c r="C45" s="91"/>
      <c r="D45" s="91"/>
      <c r="E45" s="91"/>
      <c r="F45" s="91"/>
      <c r="G45" s="91"/>
      <c r="H45" s="102"/>
    </row>
    <row r="46" spans="2:8" hidden="1" outlineLevel="1">
      <c r="B46" s="92" t="s">
        <v>2234</v>
      </c>
      <c r="C46" s="93"/>
      <c r="D46" s="93"/>
      <c r="E46" s="93"/>
      <c r="F46" s="93"/>
      <c r="G46" s="93"/>
      <c r="H46" s="94"/>
    </row>
    <row r="47" spans="2:8" hidden="1" outlineLevel="1">
      <c r="B47" s="92" t="s">
        <v>2235</v>
      </c>
      <c r="C47" s="93"/>
      <c r="D47" s="93"/>
      <c r="E47" s="93"/>
      <c r="F47" s="93"/>
      <c r="G47" s="93"/>
      <c r="H47" s="94"/>
    </row>
    <row r="48" spans="2:8" hidden="1" outlineLevel="1">
      <c r="B48" s="92" t="s">
        <v>2236</v>
      </c>
      <c r="C48" s="93"/>
      <c r="D48" s="93"/>
      <c r="E48" s="93"/>
      <c r="F48" s="93"/>
      <c r="G48" s="93"/>
      <c r="H48" s="94"/>
    </row>
    <row r="49" spans="2:8" hidden="1" outlineLevel="1">
      <c r="B49" s="92" t="s">
        <v>2237</v>
      </c>
      <c r="C49" s="93"/>
      <c r="D49" s="93"/>
      <c r="E49" s="93"/>
      <c r="F49" s="93"/>
      <c r="G49" s="93"/>
      <c r="H49" s="94"/>
    </row>
    <row r="50" spans="2:8" hidden="1" outlineLevel="1">
      <c r="B50" s="92" t="s">
        <v>2238</v>
      </c>
      <c r="C50" s="93"/>
      <c r="D50" s="93"/>
      <c r="E50" s="93"/>
      <c r="F50" s="93"/>
      <c r="G50" s="93"/>
      <c r="H50" s="94"/>
    </row>
    <row r="51" spans="2:8" hidden="1" outlineLevel="1">
      <c r="B51" s="92" t="s">
        <v>2239</v>
      </c>
      <c r="C51" s="93"/>
      <c r="D51" s="93"/>
      <c r="E51" s="93"/>
      <c r="F51" s="93"/>
      <c r="G51" s="93"/>
      <c r="H51" s="94"/>
    </row>
    <row r="52" spans="2:8" hidden="1" outlineLevel="1">
      <c r="B52" s="92" t="s">
        <v>2240</v>
      </c>
      <c r="C52" s="93"/>
      <c r="D52" s="93"/>
      <c r="E52" s="93"/>
      <c r="F52" s="93"/>
      <c r="G52" s="93"/>
      <c r="H52" s="94"/>
    </row>
    <row r="53" spans="2:8" hidden="1" outlineLevel="1">
      <c r="B53" s="92" t="s">
        <v>2241</v>
      </c>
      <c r="C53" s="93"/>
      <c r="D53" s="93"/>
      <c r="E53" s="93"/>
      <c r="F53" s="93"/>
      <c r="G53" s="93"/>
      <c r="H53" s="94"/>
    </row>
    <row r="54" spans="2:8" hidden="1" outlineLevel="1">
      <c r="B54" s="92" t="s">
        <v>2242</v>
      </c>
      <c r="C54" s="93"/>
      <c r="D54" s="93"/>
      <c r="E54" s="93"/>
      <c r="F54" s="93"/>
      <c r="G54" s="93"/>
      <c r="H54" s="94"/>
    </row>
    <row r="55" spans="2:8" hidden="1" outlineLevel="1">
      <c r="B55" s="92" t="s">
        <v>2243</v>
      </c>
      <c r="C55" s="93"/>
      <c r="D55" s="93"/>
      <c r="E55" s="93"/>
      <c r="F55" s="93"/>
      <c r="G55" s="93"/>
      <c r="H55" s="94"/>
    </row>
    <row r="56" spans="2:8" hidden="1" outlineLevel="1">
      <c r="B56" s="92" t="s">
        <v>2244</v>
      </c>
      <c r="C56" s="93"/>
      <c r="D56" s="93"/>
      <c r="E56" s="93"/>
      <c r="F56" s="93"/>
      <c r="G56" s="93"/>
      <c r="H56" s="94"/>
    </row>
    <row r="57" spans="2:8" hidden="1" outlineLevel="1">
      <c r="B57" s="92" t="s">
        <v>2245</v>
      </c>
      <c r="C57" s="93"/>
      <c r="D57" s="93"/>
      <c r="E57" s="93"/>
      <c r="F57" s="93"/>
      <c r="G57" s="93"/>
      <c r="H57" s="94"/>
    </row>
    <row r="58" spans="2:8" hidden="1" outlineLevel="1">
      <c r="B58" s="92" t="s">
        <v>2246</v>
      </c>
      <c r="C58" s="93"/>
      <c r="D58" s="93"/>
      <c r="E58" s="93"/>
      <c r="F58" s="93"/>
      <c r="G58" s="93"/>
      <c r="H58" s="94"/>
    </row>
    <row r="59" spans="2:8" hidden="1" outlineLevel="1">
      <c r="B59" s="92" t="s">
        <v>2247</v>
      </c>
      <c r="C59" s="93"/>
      <c r="D59" s="93"/>
      <c r="E59" s="93"/>
      <c r="F59" s="93"/>
      <c r="G59" s="93"/>
      <c r="H59" s="94"/>
    </row>
    <row r="60" spans="2:8" hidden="1" outlineLevel="1">
      <c r="B60" s="92" t="s">
        <v>2248</v>
      </c>
      <c r="C60" s="93"/>
      <c r="D60" s="93"/>
      <c r="E60" s="93"/>
      <c r="F60" s="93"/>
      <c r="G60" s="93"/>
      <c r="H60" s="94"/>
    </row>
    <row r="61" spans="2:8" hidden="1" outlineLevel="1">
      <c r="B61" s="92" t="s">
        <v>2249</v>
      </c>
      <c r="C61" s="93"/>
      <c r="D61" s="93"/>
      <c r="E61" s="93"/>
      <c r="F61" s="93"/>
      <c r="G61" s="93"/>
      <c r="H61" s="94"/>
    </row>
    <row r="62" spans="2:8" hidden="1" outlineLevel="1">
      <c r="B62" s="92" t="s">
        <v>2250</v>
      </c>
      <c r="C62" s="93"/>
      <c r="D62" s="93"/>
      <c r="E62" s="93"/>
      <c r="F62" s="93"/>
      <c r="G62" s="93"/>
      <c r="H62" s="94"/>
    </row>
    <row r="63" spans="2:8" hidden="1" outlineLevel="1">
      <c r="B63" s="92" t="s">
        <v>2251</v>
      </c>
      <c r="C63" s="93"/>
      <c r="D63" s="93"/>
      <c r="E63" s="93"/>
      <c r="F63" s="93"/>
      <c r="G63" s="93"/>
      <c r="H63" s="94"/>
    </row>
    <row r="64" spans="2:8" hidden="1" outlineLevel="1">
      <c r="B64" s="92" t="s">
        <v>2252</v>
      </c>
      <c r="C64" s="93"/>
      <c r="D64" s="93"/>
      <c r="E64" s="93"/>
      <c r="F64" s="93"/>
      <c r="G64" s="93"/>
      <c r="H64" s="94"/>
    </row>
    <row r="65" spans="2:8" hidden="1" outlineLevel="1">
      <c r="B65" s="92" t="s">
        <v>2253</v>
      </c>
      <c r="C65" s="93"/>
      <c r="D65" s="93"/>
      <c r="E65" s="93"/>
      <c r="F65" s="93"/>
      <c r="G65" s="93"/>
      <c r="H65" s="94"/>
    </row>
    <row r="66" spans="2:8" hidden="1" outlineLevel="1">
      <c r="B66" s="92" t="s">
        <v>2254</v>
      </c>
      <c r="C66" s="93"/>
      <c r="D66" s="93"/>
      <c r="E66" s="93"/>
      <c r="F66" s="93"/>
      <c r="G66" s="93"/>
      <c r="H66" s="94"/>
    </row>
    <row r="67" spans="2:8" hidden="1" outlineLevel="1">
      <c r="B67" s="92" t="s">
        <v>2255</v>
      </c>
      <c r="C67" s="93"/>
      <c r="D67" s="93"/>
      <c r="E67" s="93"/>
      <c r="F67" s="93"/>
      <c r="G67" s="93"/>
      <c r="H67" s="94"/>
    </row>
    <row r="68" spans="2:8" hidden="1" outlineLevel="1">
      <c r="B68" s="92" t="s">
        <v>2256</v>
      </c>
      <c r="C68" s="93"/>
      <c r="D68" s="93"/>
      <c r="E68" s="93"/>
      <c r="F68" s="93"/>
      <c r="G68" s="93"/>
      <c r="H68" s="94"/>
    </row>
    <row r="69" spans="2:8" hidden="1" outlineLevel="1">
      <c r="B69" s="92" t="s">
        <v>2257</v>
      </c>
      <c r="C69" s="93"/>
      <c r="D69" s="93"/>
      <c r="E69" s="93"/>
      <c r="F69" s="93"/>
      <c r="G69" s="93"/>
      <c r="H69" s="94"/>
    </row>
    <row r="70" spans="2:8" hidden="1" outlineLevel="1">
      <c r="B70" s="92" t="s">
        <v>2258</v>
      </c>
      <c r="C70" s="93"/>
      <c r="D70" s="93"/>
      <c r="E70" s="93"/>
      <c r="F70" s="93"/>
      <c r="G70" s="93"/>
      <c r="H70" s="94"/>
    </row>
    <row r="71" spans="2:8" hidden="1" outlineLevel="1">
      <c r="B71" s="92" t="s">
        <v>2259</v>
      </c>
      <c r="C71" s="93"/>
      <c r="D71" s="93"/>
      <c r="E71" s="93"/>
      <c r="F71" s="93"/>
      <c r="G71" s="93"/>
      <c r="H71" s="94"/>
    </row>
    <row r="72" spans="2:8" hidden="1" outlineLevel="1">
      <c r="B72" s="92" t="s">
        <v>2260</v>
      </c>
      <c r="C72" s="93"/>
      <c r="D72" s="93"/>
      <c r="E72" s="93"/>
      <c r="F72" s="93"/>
      <c r="G72" s="93"/>
      <c r="H72" s="94"/>
    </row>
    <row r="73" spans="2:8" hidden="1" outlineLevel="1">
      <c r="B73" s="92" t="s">
        <v>2261</v>
      </c>
      <c r="C73" s="93"/>
      <c r="D73" s="93"/>
      <c r="E73" s="93"/>
      <c r="F73" s="93"/>
      <c r="G73" s="93"/>
      <c r="H73" s="94"/>
    </row>
    <row r="74" spans="2:8" hidden="1" outlineLevel="1">
      <c r="B74" s="92" t="s">
        <v>2262</v>
      </c>
      <c r="C74" s="93"/>
      <c r="D74" s="93"/>
      <c r="E74" s="93"/>
      <c r="F74" s="93"/>
      <c r="G74" s="93"/>
      <c r="H74" s="94"/>
    </row>
    <row r="75" spans="2:8" hidden="1" outlineLevel="1">
      <c r="B75" s="92" t="s">
        <v>2263</v>
      </c>
      <c r="C75" s="93"/>
      <c r="D75" s="93"/>
      <c r="E75" s="93"/>
      <c r="F75" s="93"/>
      <c r="G75" s="93"/>
      <c r="H75" s="94"/>
    </row>
    <row r="76" spans="2:8" hidden="1" outlineLevel="1">
      <c r="B76" s="92" t="s">
        <v>2264</v>
      </c>
      <c r="C76" s="93"/>
      <c r="D76" s="93"/>
      <c r="E76" s="93"/>
      <c r="F76" s="93"/>
      <c r="G76" s="93"/>
      <c r="H76" s="94"/>
    </row>
    <row r="77" spans="2:8" hidden="1" outlineLevel="1">
      <c r="B77" s="92" t="s">
        <v>2265</v>
      </c>
      <c r="C77" s="93"/>
      <c r="D77" s="93"/>
      <c r="E77" s="93"/>
      <c r="F77" s="93"/>
      <c r="G77" s="93"/>
      <c r="H77" s="94"/>
    </row>
    <row r="78" spans="2:8" hidden="1" outlineLevel="1">
      <c r="B78" s="92" t="s">
        <v>2266</v>
      </c>
      <c r="C78" s="93"/>
      <c r="D78" s="93"/>
      <c r="E78" s="93"/>
      <c r="F78" s="93"/>
      <c r="G78" s="93"/>
      <c r="H78" s="94"/>
    </row>
    <row r="79" spans="2:8" hidden="1" outlineLevel="1">
      <c r="B79" s="92" t="s">
        <v>2267</v>
      </c>
      <c r="C79" s="93"/>
      <c r="D79" s="93"/>
      <c r="E79" s="93"/>
      <c r="F79" s="93"/>
      <c r="G79" s="93"/>
      <c r="H79" s="94"/>
    </row>
    <row r="80" spans="2:8" hidden="1" outlineLevel="1">
      <c r="B80" s="92" t="s">
        <v>2268</v>
      </c>
      <c r="C80" s="93"/>
      <c r="D80" s="93"/>
      <c r="E80" s="93"/>
      <c r="F80" s="93"/>
      <c r="G80" s="93"/>
      <c r="H80" s="94"/>
    </row>
    <row r="81" spans="2:8" hidden="1" outlineLevel="1">
      <c r="B81" s="92" t="s">
        <v>2269</v>
      </c>
      <c r="C81" s="93"/>
      <c r="D81" s="93"/>
      <c r="E81" s="93"/>
      <c r="F81" s="93"/>
      <c r="G81" s="93"/>
      <c r="H81" s="94"/>
    </row>
    <row r="82" spans="2:8" hidden="1" outlineLevel="1">
      <c r="B82" s="92" t="s">
        <v>2270</v>
      </c>
      <c r="C82" s="93"/>
      <c r="D82" s="93"/>
      <c r="E82" s="93"/>
      <c r="F82" s="93"/>
      <c r="G82" s="93"/>
      <c r="H82" s="94"/>
    </row>
    <row r="83" spans="2:8" hidden="1" outlineLevel="1">
      <c r="B83" s="92" t="s">
        <v>2271</v>
      </c>
      <c r="C83" s="93"/>
      <c r="D83" s="93"/>
      <c r="E83" s="93"/>
      <c r="F83" s="93"/>
      <c r="G83" s="93"/>
      <c r="H83" s="94"/>
    </row>
    <row r="84" spans="2:8" hidden="1" outlineLevel="1">
      <c r="B84" s="92" t="s">
        <v>2272</v>
      </c>
      <c r="C84" s="93"/>
      <c r="D84" s="93"/>
      <c r="E84" s="93"/>
      <c r="F84" s="93"/>
      <c r="G84" s="93"/>
      <c r="H84" s="94"/>
    </row>
    <row r="85" spans="2:8" hidden="1" outlineLevel="1">
      <c r="B85" s="92" t="s">
        <v>2273</v>
      </c>
      <c r="C85" s="93"/>
      <c r="D85" s="93"/>
      <c r="E85" s="93"/>
      <c r="F85" s="93"/>
      <c r="G85" s="93"/>
      <c r="H85" s="94"/>
    </row>
    <row r="86" spans="2:8" hidden="1" outlineLevel="1">
      <c r="B86" s="92" t="s">
        <v>2274</v>
      </c>
      <c r="C86" s="93"/>
      <c r="D86" s="93"/>
      <c r="E86" s="93"/>
      <c r="F86" s="93"/>
      <c r="G86" s="93"/>
      <c r="H86" s="94"/>
    </row>
    <row r="87" spans="2:8" hidden="1" outlineLevel="1">
      <c r="B87" s="92" t="s">
        <v>2275</v>
      </c>
      <c r="C87" s="93"/>
      <c r="D87" s="93"/>
      <c r="E87" s="93"/>
      <c r="F87" s="93"/>
      <c r="G87" s="93"/>
      <c r="H87" s="94"/>
    </row>
    <row r="88" spans="2:8" hidden="1" outlineLevel="1">
      <c r="B88" s="92" t="s">
        <v>2275</v>
      </c>
      <c r="C88" s="93"/>
      <c r="D88" s="93"/>
      <c r="E88" s="93"/>
      <c r="F88" s="93"/>
      <c r="G88" s="93"/>
      <c r="H88" s="94"/>
    </row>
    <row r="89" spans="2:8" hidden="1" outlineLevel="1">
      <c r="B89" s="92" t="s">
        <v>2276</v>
      </c>
      <c r="C89" s="93"/>
      <c r="D89" s="93"/>
      <c r="E89" s="93"/>
      <c r="F89" s="93"/>
      <c r="G89" s="93"/>
      <c r="H89" s="94"/>
    </row>
    <row r="90" spans="2:8" hidden="1" outlineLevel="1">
      <c r="B90" s="92" t="s">
        <v>2277</v>
      </c>
      <c r="C90" s="93"/>
      <c r="D90" s="93"/>
      <c r="E90" s="93"/>
      <c r="F90" s="93"/>
      <c r="G90" s="93"/>
      <c r="H90" s="94"/>
    </row>
    <row r="91" spans="2:8" hidden="1" outlineLevel="1">
      <c r="B91" s="92" t="s">
        <v>2278</v>
      </c>
      <c r="C91" s="93"/>
      <c r="D91" s="93"/>
      <c r="E91" s="93"/>
      <c r="F91" s="93"/>
      <c r="G91" s="93"/>
      <c r="H91" s="94"/>
    </row>
    <row r="92" spans="2:8" hidden="1" outlineLevel="1">
      <c r="B92" s="92" t="s">
        <v>2279</v>
      </c>
      <c r="C92" s="93"/>
      <c r="D92" s="93"/>
      <c r="E92" s="93"/>
      <c r="F92" s="93"/>
      <c r="G92" s="93"/>
      <c r="H92" s="94"/>
    </row>
    <row r="93" spans="2:8" hidden="1" outlineLevel="1">
      <c r="B93" s="92" t="s">
        <v>2280</v>
      </c>
      <c r="C93" s="93"/>
      <c r="D93" s="93"/>
      <c r="E93" s="93"/>
      <c r="F93" s="93"/>
      <c r="G93" s="93"/>
      <c r="H93" s="94"/>
    </row>
    <row r="94" spans="2:8" hidden="1" outlineLevel="1">
      <c r="B94" s="92" t="s">
        <v>2281</v>
      </c>
      <c r="C94" s="93"/>
      <c r="D94" s="93"/>
      <c r="E94" s="93"/>
      <c r="F94" s="93"/>
      <c r="G94" s="93"/>
      <c r="H94" s="94"/>
    </row>
    <row r="95" spans="2:8" hidden="1" outlineLevel="1">
      <c r="B95" s="92" t="s">
        <v>2282</v>
      </c>
      <c r="C95" s="93"/>
      <c r="D95" s="93"/>
      <c r="E95" s="93"/>
      <c r="F95" s="93"/>
      <c r="G95" s="93"/>
      <c r="H95" s="94"/>
    </row>
    <row r="96" spans="2:8" hidden="1" outlineLevel="1">
      <c r="B96" s="92" t="s">
        <v>2283</v>
      </c>
      <c r="C96" s="93"/>
      <c r="D96" s="93"/>
      <c r="E96" s="93"/>
      <c r="F96" s="93"/>
      <c r="G96" s="93"/>
      <c r="H96" s="94"/>
    </row>
    <row r="97" spans="2:8" hidden="1" outlineLevel="1">
      <c r="B97" s="92" t="s">
        <v>2284</v>
      </c>
      <c r="C97" s="93"/>
      <c r="D97" s="93"/>
      <c r="E97" s="93"/>
      <c r="F97" s="93"/>
      <c r="G97" s="93"/>
      <c r="H97" s="94"/>
    </row>
    <row r="98" spans="2:8" hidden="1" outlineLevel="1">
      <c r="B98" s="92" t="s">
        <v>2285</v>
      </c>
      <c r="C98" s="93"/>
      <c r="D98" s="93"/>
      <c r="E98" s="93"/>
      <c r="F98" s="93"/>
      <c r="G98" s="93"/>
      <c r="H98" s="94"/>
    </row>
    <row r="99" spans="2:8" hidden="1" outlineLevel="1">
      <c r="B99" s="92" t="s">
        <v>2285</v>
      </c>
      <c r="C99" s="93"/>
      <c r="D99" s="93"/>
      <c r="E99" s="93"/>
      <c r="F99" s="93"/>
      <c r="G99" s="93"/>
      <c r="H99" s="94"/>
    </row>
    <row r="100" spans="2:8" hidden="1" outlineLevel="1">
      <c r="B100" s="92" t="s">
        <v>2285</v>
      </c>
      <c r="C100" s="93"/>
      <c r="D100" s="93"/>
      <c r="E100" s="93"/>
      <c r="F100" s="93"/>
      <c r="G100" s="93"/>
      <c r="H100" s="94"/>
    </row>
    <row r="101" spans="2:8" hidden="1" outlineLevel="1">
      <c r="B101" s="92" t="s">
        <v>2285</v>
      </c>
      <c r="C101" s="93"/>
      <c r="D101" s="93"/>
      <c r="E101" s="93"/>
      <c r="F101" s="93"/>
      <c r="G101" s="93"/>
      <c r="H101" s="94"/>
    </row>
    <row r="102" spans="2:8" hidden="1" outlineLevel="1">
      <c r="B102" s="92" t="s">
        <v>2286</v>
      </c>
      <c r="C102" s="93"/>
      <c r="D102" s="93"/>
      <c r="E102" s="93"/>
      <c r="F102" s="93"/>
      <c r="G102" s="93"/>
      <c r="H102" s="94"/>
    </row>
    <row r="103" spans="2:8" hidden="1" outlineLevel="1">
      <c r="B103" s="92" t="s">
        <v>2287</v>
      </c>
      <c r="C103" s="93"/>
      <c r="D103" s="93"/>
      <c r="E103" s="93"/>
      <c r="F103" s="93"/>
      <c r="G103" s="93"/>
      <c r="H103" s="94"/>
    </row>
    <row r="104" spans="2:8" hidden="1" outlineLevel="1">
      <c r="B104" s="92" t="s">
        <v>2288</v>
      </c>
      <c r="C104" s="93"/>
      <c r="D104" s="93"/>
      <c r="E104" s="93"/>
      <c r="F104" s="93"/>
      <c r="G104" s="93"/>
      <c r="H104" s="94"/>
    </row>
    <row r="105" spans="2:8" hidden="1" outlineLevel="1">
      <c r="B105" s="92" t="s">
        <v>2289</v>
      </c>
      <c r="C105" s="93"/>
      <c r="D105" s="93"/>
      <c r="E105" s="93"/>
      <c r="F105" s="93"/>
      <c r="G105" s="93"/>
      <c r="H105" s="94"/>
    </row>
    <row r="106" spans="2:8" hidden="1" outlineLevel="1">
      <c r="B106" s="92" t="s">
        <v>2290</v>
      </c>
      <c r="C106" s="93"/>
      <c r="D106" s="93"/>
      <c r="E106" s="93"/>
      <c r="F106" s="93"/>
      <c r="G106" s="93"/>
      <c r="H106" s="94"/>
    </row>
    <row r="107" spans="2:8" hidden="1" outlineLevel="1">
      <c r="B107" s="92" t="s">
        <v>2291</v>
      </c>
      <c r="C107" s="93"/>
      <c r="D107" s="93"/>
      <c r="E107" s="93"/>
      <c r="F107" s="93"/>
      <c r="G107" s="93"/>
      <c r="H107" s="94"/>
    </row>
    <row r="108" spans="2:8" hidden="1" outlineLevel="1">
      <c r="B108" s="92" t="s">
        <v>2292</v>
      </c>
      <c r="C108" s="93"/>
      <c r="D108" s="93"/>
      <c r="E108" s="93"/>
      <c r="F108" s="93"/>
      <c r="G108" s="93"/>
      <c r="H108" s="94"/>
    </row>
    <row r="109" spans="2:8" hidden="1" outlineLevel="1">
      <c r="B109" s="92" t="s">
        <v>2293</v>
      </c>
      <c r="C109" s="93"/>
      <c r="D109" s="93"/>
      <c r="E109" s="93"/>
      <c r="F109" s="93"/>
      <c r="G109" s="93"/>
      <c r="H109" s="94"/>
    </row>
    <row r="110" spans="2:8" hidden="1" outlineLevel="1">
      <c r="B110" s="98" t="s">
        <v>2294</v>
      </c>
      <c r="C110" s="99"/>
      <c r="D110" s="99"/>
      <c r="E110" s="99"/>
      <c r="F110" s="99"/>
      <c r="G110" s="99"/>
      <c r="H110" s="100"/>
    </row>
    <row r="111" spans="2:2" hidden="1" outlineLevel="1">
      <c r="B111" s="82" t="s">
        <v>1274</v>
      </c>
    </row>
    <row r="112" spans="2:2" s="81" customFormat="1" collapsed="1">
      <c r="B112" s="123"/>
    </row>
    <row r="113" s="81" customFormat="1"/>
  </sheetData>
  <pageMargins left="0.7" right="0.7" top="0.75" bottom="0.75" header="0.3" footer="0.3"/>
  <pageSetup paperSize="9" orientation="portrait"/>
  <headerFooter scaleWithDoc="1" alignWithMargins="0" differentFirst="0" differentOddEven="0"/>
  <drawing r:id="rId2"/>
  <extLst/>
</worksheet>
</file>

<file path=xl/worksheets/sheet4.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AED4D7"/>
  </sheetPr>
  <dimension ref="A1:I101"/>
  <sheetViews>
    <sheetView zoomScale="85" view="normal" tabSelected="1" workbookViewId="0">
      <selection pane="topLeft" activeCell="A15" sqref="A15"/>
    </sheetView>
  </sheetViews>
  <sheetFormatPr defaultRowHeight="15" outlineLevelRow="1"/>
  <cols>
    <col min="1" max="1" width="4.75390625" style="1" customWidth="1"/>
    <col min="2" max="2" width="59.625" style="1" customWidth="1"/>
    <col min="3" max="9" width="16.75390625" style="1" customWidth="1"/>
    <col min="10" max="16384" width="9.125" style="1" customWidth="1"/>
  </cols>
  <sheetData>
    <row r="1" spans="1:1" s="60" customFormat="1">
      <c r="A1" s="56"/>
    </row>
    <row r="2" s="57" customFormat="1"/>
    <row r="3" s="58" customFormat="1"/>
    <row r="4" spans="1:1" s="77" customFormat="1">
      <c r="A4" s="59"/>
    </row>
    <row r="6" spans="2:2" ht="15.75">
      <c r="B6" s="67" t="s">
        <v>0</v>
      </c>
    </row>
    <row r="7" spans="2:2" ht="15.75">
      <c r="B7" s="11" t="s">
        <v>2485</v>
      </c>
    </row>
    <row r="8" s="12" customFormat="1"/>
    <row r="9" spans="2:2">
      <c r="B9" s="78"/>
    </row>
    <row r="10" spans="2:2" ht="15.75">
      <c r="B10" s="67" t="s">
        <v>2176</v>
      </c>
    </row>
    <row r="11" spans="2:2">
      <c r="B11" s="14" t="s">
        <v>2189</v>
      </c>
    </row>
    <row r="12" spans="2:2">
      <c r="B12" s="1" t="s">
        <v>56</v>
      </c>
    </row>
    <row r="13" spans="2:2" ht="15.75" thickBot="1">
      <c r="B13" s="78"/>
    </row>
    <row r="14" spans="2:4" ht="15.75" thickBot="1">
      <c r="B14" s="68"/>
      <c r="C14" s="79" t="s">
        <v>6</v>
      </c>
      <c r="D14" s="80" t="s">
        <v>41</v>
      </c>
    </row>
    <row r="15" spans="1:4" ht="15.75">
      <c r="A15" s="109"/>
      <c r="B15" s="24" t="s">
        <v>40</v>
      </c>
      <c r="C15" s="29">
        <v>79</v>
      </c>
      <c r="D15" s="16"/>
    </row>
    <row r="16" spans="1:4">
      <c r="A16" s="109" t="s">
        <v>2465</v>
      </c>
      <c r="B16" s="25" t="s">
        <v>2208</v>
      </c>
      <c r="C16" s="17">
        <v>54</v>
      </c>
      <c r="D16" s="18">
        <f>SUM(C16/C$15)</f>
        <v>0.68354430379746833</v>
      </c>
    </row>
    <row r="17" spans="1:4">
      <c r="A17" s="109" t="s">
        <v>2466</v>
      </c>
      <c r="B17" s="25" t="s">
        <v>2205</v>
      </c>
      <c r="C17" s="17">
        <v>45</v>
      </c>
      <c r="D17" s="18">
        <f>SUM(C17/C$15)</f>
        <v>0.569620253164557</v>
      </c>
    </row>
    <row r="18" spans="1:4">
      <c r="A18" s="109" t="s">
        <v>2468</v>
      </c>
      <c r="B18" s="25" t="s">
        <v>2206</v>
      </c>
      <c r="C18" s="17">
        <v>38</v>
      </c>
      <c r="D18" s="18">
        <f>SUM(C18/C$15)</f>
        <v>0.48101265822784811</v>
      </c>
    </row>
    <row r="19" spans="1:4">
      <c r="A19" s="109" t="s">
        <v>2204</v>
      </c>
      <c r="B19" s="25" t="s">
        <v>2204</v>
      </c>
      <c r="C19" s="17">
        <v>32</v>
      </c>
      <c r="D19" s="18">
        <f>SUM(C19/C$15)</f>
        <v>0.4050632911392405</v>
      </c>
    </row>
    <row r="20" spans="1:4">
      <c r="A20" s="109" t="s">
        <v>2203</v>
      </c>
      <c r="B20" s="25" t="s">
        <v>2203</v>
      </c>
      <c r="C20" s="17">
        <v>23</v>
      </c>
      <c r="D20" s="18">
        <f>SUM(C20/C$15)</f>
        <v>0.29113924050632911</v>
      </c>
    </row>
    <row r="21" spans="1:4">
      <c r="A21" s="109" t="s">
        <v>2467</v>
      </c>
      <c r="B21" s="25" t="s">
        <v>2210</v>
      </c>
      <c r="C21" s="17">
        <v>16</v>
      </c>
      <c r="D21" s="18">
        <f>SUM(C21/C$15)</f>
        <v>0.20253164556962025</v>
      </c>
    </row>
    <row r="22" spans="1:4">
      <c r="A22" s="109" t="s">
        <v>2202</v>
      </c>
      <c r="B22" s="25" t="s">
        <v>2202</v>
      </c>
      <c r="C22" s="17">
        <v>15</v>
      </c>
      <c r="D22" s="18">
        <f>SUM(C22/C$15)</f>
        <v>0.189873417721519</v>
      </c>
    </row>
    <row r="23" spans="1:4">
      <c r="A23" s="109" t="s">
        <v>2207</v>
      </c>
      <c r="B23" s="25" t="s">
        <v>2207</v>
      </c>
      <c r="C23" s="17">
        <v>15</v>
      </c>
      <c r="D23" s="18">
        <f>SUM(C23/C$15)</f>
        <v>0.189873417721519</v>
      </c>
    </row>
    <row r="24" spans="1:4">
      <c r="A24" s="109" t="s">
        <v>2211</v>
      </c>
      <c r="B24" s="25" t="s">
        <v>2211</v>
      </c>
      <c r="C24" s="17">
        <v>11</v>
      </c>
      <c r="D24" s="18">
        <f>SUM(C24/C$15)</f>
        <v>0.13924050632911392</v>
      </c>
    </row>
    <row r="25" spans="1:4">
      <c r="A25" s="109" t="s">
        <v>2209</v>
      </c>
      <c r="B25" s="25" t="s">
        <v>2209</v>
      </c>
      <c r="C25" s="17">
        <v>6</v>
      </c>
      <c r="D25" s="18">
        <f>SUM(C25/C$15)</f>
        <v>0.0759493670886076</v>
      </c>
    </row>
    <row r="26" spans="1:4" ht="15.75" thickBot="1">
      <c r="A26" s="109" t="s">
        <v>37</v>
      </c>
      <c r="B26" s="26" t="s">
        <v>37</v>
      </c>
      <c r="C26" s="19">
        <v>6</v>
      </c>
      <c r="D26" s="20">
        <f>SUM(C26/C$15)</f>
        <v>0.0759493670886076</v>
      </c>
    </row>
    <row r="27" spans="1:1">
      <c r="A27" s="109"/>
    </row>
    <row r="28" spans="2:2" ht="15.75">
      <c r="B28" s="83" t="s">
        <v>2181</v>
      </c>
    </row>
    <row r="29" spans="2:2" ht="15.75">
      <c r="B29" s="83"/>
    </row>
    <row r="30" spans="2:6">
      <c r="B30" s="103" t="s">
        <v>2462</v>
      </c>
      <c r="C30" s="104"/>
      <c r="D30" s="104"/>
      <c r="E30" s="104"/>
      <c r="F30" s="105"/>
    </row>
    <row r="31" spans="2:6">
      <c r="B31" s="101" t="s">
        <v>2295</v>
      </c>
      <c r="C31" s="91"/>
      <c r="D31" s="91"/>
      <c r="E31" s="91"/>
      <c r="F31" s="102"/>
    </row>
    <row r="32" spans="2:6">
      <c r="B32" s="92" t="s">
        <v>2296</v>
      </c>
      <c r="C32" s="93"/>
      <c r="D32" s="93"/>
      <c r="E32" s="93"/>
      <c r="F32" s="94"/>
    </row>
    <row r="33" spans="2:6">
      <c r="B33" s="92" t="s">
        <v>1645</v>
      </c>
      <c r="C33" s="93"/>
      <c r="D33" s="93"/>
      <c r="E33" s="93"/>
      <c r="F33" s="94"/>
    </row>
    <row r="34" spans="2:6">
      <c r="B34" s="92" t="s">
        <v>2297</v>
      </c>
      <c r="C34" s="93"/>
      <c r="D34" s="93"/>
      <c r="E34" s="93"/>
      <c r="F34" s="94"/>
    </row>
    <row r="35" spans="2:6">
      <c r="B35" s="98" t="s">
        <v>2298</v>
      </c>
      <c r="C35" s="99"/>
      <c r="D35" s="99"/>
      <c r="E35" s="99"/>
      <c r="F35" s="100"/>
    </row>
    <row r="36" s="81" customFormat="1"/>
    <row r="37" s="81" customFormat="1"/>
    <row r="38" spans="2:2" ht="15.75">
      <c r="B38" s="67" t="s">
        <v>2177</v>
      </c>
    </row>
    <row r="39" spans="2:2">
      <c r="B39" s="110" t="s">
        <v>2469</v>
      </c>
    </row>
    <row r="40" spans="2:2">
      <c r="B40" s="110"/>
    </row>
    <row r="41" spans="2:2">
      <c r="B41" s="110" t="s">
        <v>2538</v>
      </c>
    </row>
    <row r="42" spans="2:2" ht="15.75">
      <c r="B42" s="67"/>
    </row>
    <row r="43" spans="2:8">
      <c r="B43" s="103" t="s">
        <v>2462</v>
      </c>
      <c r="C43" s="104"/>
      <c r="D43" s="104"/>
      <c r="E43" s="104"/>
      <c r="F43" s="104"/>
      <c r="G43" s="104"/>
      <c r="H43" s="105"/>
    </row>
    <row r="44" spans="2:8">
      <c r="B44" s="106" t="s">
        <v>1273</v>
      </c>
      <c r="C44" s="107"/>
      <c r="D44" s="107"/>
      <c r="E44" s="107"/>
      <c r="F44" s="107"/>
      <c r="G44" s="107"/>
      <c r="H44" s="108"/>
    </row>
    <row r="45" spans="2:8" hidden="1" outlineLevel="1">
      <c r="B45" s="101" t="s">
        <v>2299</v>
      </c>
      <c r="C45" s="91"/>
      <c r="D45" s="91"/>
      <c r="E45" s="91"/>
      <c r="F45" s="91"/>
      <c r="G45" s="91"/>
      <c r="H45" s="102"/>
    </row>
    <row r="46" spans="2:8" hidden="1" outlineLevel="1">
      <c r="B46" s="92" t="s">
        <v>2300</v>
      </c>
      <c r="C46" s="93"/>
      <c r="D46" s="93"/>
      <c r="E46" s="93"/>
      <c r="F46" s="93"/>
      <c r="G46" s="93"/>
      <c r="H46" s="94"/>
    </row>
    <row r="47" spans="2:8" hidden="1" outlineLevel="1">
      <c r="B47" s="92" t="s">
        <v>2301</v>
      </c>
      <c r="C47" s="93"/>
      <c r="D47" s="93"/>
      <c r="E47" s="93"/>
      <c r="F47" s="93"/>
      <c r="G47" s="93"/>
      <c r="H47" s="94"/>
    </row>
    <row r="48" spans="2:8" hidden="1" outlineLevel="1">
      <c r="B48" s="92" t="s">
        <v>2302</v>
      </c>
      <c r="C48" s="93"/>
      <c r="D48" s="93"/>
      <c r="E48" s="93"/>
      <c r="F48" s="93"/>
      <c r="G48" s="93"/>
      <c r="H48" s="94"/>
    </row>
    <row r="49" spans="2:8" hidden="1" outlineLevel="1">
      <c r="B49" s="92" t="s">
        <v>2303</v>
      </c>
      <c r="C49" s="93"/>
      <c r="D49" s="93"/>
      <c r="E49" s="93"/>
      <c r="F49" s="93"/>
      <c r="G49" s="93"/>
      <c r="H49" s="94"/>
    </row>
    <row r="50" spans="2:8" hidden="1" outlineLevel="1">
      <c r="B50" s="92" t="s">
        <v>2304</v>
      </c>
      <c r="C50" s="93"/>
      <c r="D50" s="93"/>
      <c r="E50" s="93"/>
      <c r="F50" s="93"/>
      <c r="G50" s="93"/>
      <c r="H50" s="94"/>
    </row>
    <row r="51" spans="2:8" hidden="1" outlineLevel="1">
      <c r="B51" s="92" t="s">
        <v>2305</v>
      </c>
      <c r="C51" s="93"/>
      <c r="D51" s="93"/>
      <c r="E51" s="93"/>
      <c r="F51" s="93"/>
      <c r="G51" s="93"/>
      <c r="H51" s="94"/>
    </row>
    <row r="52" spans="2:8" hidden="1" outlineLevel="1">
      <c r="B52" s="92" t="s">
        <v>2306</v>
      </c>
      <c r="C52" s="93"/>
      <c r="D52" s="93"/>
      <c r="E52" s="93"/>
      <c r="F52" s="93"/>
      <c r="G52" s="93"/>
      <c r="H52" s="94"/>
    </row>
    <row r="53" spans="2:8" hidden="1" outlineLevel="1">
      <c r="B53" s="92" t="s">
        <v>2307</v>
      </c>
      <c r="C53" s="93"/>
      <c r="D53" s="93"/>
      <c r="E53" s="93"/>
      <c r="F53" s="93"/>
      <c r="G53" s="93"/>
      <c r="H53" s="94"/>
    </row>
    <row r="54" spans="2:8" hidden="1" outlineLevel="1">
      <c r="B54" s="92" t="s">
        <v>2308</v>
      </c>
      <c r="C54" s="93"/>
      <c r="D54" s="93"/>
      <c r="E54" s="93"/>
      <c r="F54" s="93"/>
      <c r="G54" s="93"/>
      <c r="H54" s="94"/>
    </row>
    <row r="55" spans="2:8" hidden="1" outlineLevel="1">
      <c r="B55" s="92" t="s">
        <v>2309</v>
      </c>
      <c r="C55" s="93"/>
      <c r="D55" s="93"/>
      <c r="E55" s="93"/>
      <c r="F55" s="93"/>
      <c r="G55" s="93"/>
      <c r="H55" s="94"/>
    </row>
    <row r="56" spans="2:8" hidden="1" outlineLevel="1">
      <c r="B56" s="92" t="s">
        <v>2310</v>
      </c>
      <c r="C56" s="93"/>
      <c r="D56" s="93"/>
      <c r="E56" s="93"/>
      <c r="F56" s="93"/>
      <c r="G56" s="93"/>
      <c r="H56" s="94"/>
    </row>
    <row r="57" spans="2:8" hidden="1" outlineLevel="1">
      <c r="B57" s="92" t="s">
        <v>2311</v>
      </c>
      <c r="C57" s="93"/>
      <c r="D57" s="93"/>
      <c r="E57" s="93"/>
      <c r="F57" s="93"/>
      <c r="G57" s="93"/>
      <c r="H57" s="94"/>
    </row>
    <row r="58" spans="2:8" hidden="1" outlineLevel="1">
      <c r="B58" s="92" t="s">
        <v>2312</v>
      </c>
      <c r="C58" s="93"/>
      <c r="D58" s="93"/>
      <c r="E58" s="93"/>
      <c r="F58" s="93"/>
      <c r="G58" s="93"/>
      <c r="H58" s="94"/>
    </row>
    <row r="59" spans="2:8" hidden="1" outlineLevel="1">
      <c r="B59" s="92" t="s">
        <v>2313</v>
      </c>
      <c r="C59" s="93"/>
      <c r="D59" s="93"/>
      <c r="E59" s="93"/>
      <c r="F59" s="93"/>
      <c r="G59" s="93"/>
      <c r="H59" s="94"/>
    </row>
    <row r="60" spans="2:8" hidden="1" outlineLevel="1">
      <c r="B60" s="92" t="s">
        <v>2314</v>
      </c>
      <c r="C60" s="93"/>
      <c r="D60" s="93"/>
      <c r="E60" s="93"/>
      <c r="F60" s="93"/>
      <c r="G60" s="93"/>
      <c r="H60" s="94"/>
    </row>
    <row r="61" spans="2:8" hidden="1" outlineLevel="1">
      <c r="B61" s="92" t="s">
        <v>2315</v>
      </c>
      <c r="C61" s="93"/>
      <c r="D61" s="93"/>
      <c r="E61" s="93"/>
      <c r="F61" s="93"/>
      <c r="G61" s="93"/>
      <c r="H61" s="94"/>
    </row>
    <row r="62" spans="2:8" hidden="1" outlineLevel="1">
      <c r="B62" s="92" t="s">
        <v>2316</v>
      </c>
      <c r="C62" s="93"/>
      <c r="D62" s="93"/>
      <c r="E62" s="93"/>
      <c r="F62" s="93"/>
      <c r="G62" s="93"/>
      <c r="H62" s="94"/>
    </row>
    <row r="63" spans="2:8" hidden="1" outlineLevel="1">
      <c r="B63" s="92" t="s">
        <v>2317</v>
      </c>
      <c r="C63" s="93"/>
      <c r="D63" s="93"/>
      <c r="E63" s="93"/>
      <c r="F63" s="93"/>
      <c r="G63" s="93"/>
      <c r="H63" s="94"/>
    </row>
    <row r="64" spans="2:8" hidden="1" outlineLevel="1">
      <c r="B64" s="92" t="s">
        <v>2318</v>
      </c>
      <c r="C64" s="93"/>
      <c r="D64" s="93"/>
      <c r="E64" s="93"/>
      <c r="F64" s="93"/>
      <c r="G64" s="93"/>
      <c r="H64" s="94"/>
    </row>
    <row r="65" spans="2:8" hidden="1" outlineLevel="1">
      <c r="B65" s="92" t="s">
        <v>2319</v>
      </c>
      <c r="C65" s="93"/>
      <c r="D65" s="93"/>
      <c r="E65" s="93"/>
      <c r="F65" s="93"/>
      <c r="G65" s="93"/>
      <c r="H65" s="94"/>
    </row>
    <row r="66" spans="2:8" hidden="1" outlineLevel="1">
      <c r="B66" s="92" t="s">
        <v>2320</v>
      </c>
      <c r="C66" s="93"/>
      <c r="D66" s="93"/>
      <c r="E66" s="93"/>
      <c r="F66" s="93"/>
      <c r="G66" s="93"/>
      <c r="H66" s="94"/>
    </row>
    <row r="67" spans="2:8" hidden="1" outlineLevel="1">
      <c r="B67" s="92" t="s">
        <v>2321</v>
      </c>
      <c r="C67" s="93"/>
      <c r="D67" s="93"/>
      <c r="E67" s="93"/>
      <c r="F67" s="93"/>
      <c r="G67" s="93"/>
      <c r="H67" s="94"/>
    </row>
    <row r="68" spans="2:8" hidden="1" outlineLevel="1">
      <c r="B68" s="92" t="s">
        <v>2322</v>
      </c>
      <c r="C68" s="93"/>
      <c r="D68" s="93"/>
      <c r="E68" s="93"/>
      <c r="F68" s="93"/>
      <c r="G68" s="93"/>
      <c r="H68" s="94"/>
    </row>
    <row r="69" spans="2:8" hidden="1" outlineLevel="1">
      <c r="B69" s="92" t="s">
        <v>2323</v>
      </c>
      <c r="C69" s="93"/>
      <c r="D69" s="93"/>
      <c r="E69" s="93"/>
      <c r="F69" s="93"/>
      <c r="G69" s="93"/>
      <c r="H69" s="94"/>
    </row>
    <row r="70" spans="2:8" hidden="1" outlineLevel="1">
      <c r="B70" s="92" t="s">
        <v>2324</v>
      </c>
      <c r="C70" s="93"/>
      <c r="D70" s="93"/>
      <c r="E70" s="93"/>
      <c r="F70" s="93"/>
      <c r="G70" s="93"/>
      <c r="H70" s="94"/>
    </row>
    <row r="71" spans="2:8" hidden="1" outlineLevel="1">
      <c r="B71" s="92" t="s">
        <v>1743</v>
      </c>
      <c r="C71" s="93"/>
      <c r="D71" s="93"/>
      <c r="E71" s="93"/>
      <c r="F71" s="93"/>
      <c r="G71" s="93"/>
      <c r="H71" s="94"/>
    </row>
    <row r="72" spans="2:8" hidden="1" outlineLevel="1">
      <c r="B72" s="92" t="s">
        <v>2325</v>
      </c>
      <c r="C72" s="93"/>
      <c r="D72" s="93"/>
      <c r="E72" s="93"/>
      <c r="F72" s="93"/>
      <c r="G72" s="93"/>
      <c r="H72" s="94"/>
    </row>
    <row r="73" spans="2:8" hidden="1" outlineLevel="1">
      <c r="B73" s="92" t="s">
        <v>2326</v>
      </c>
      <c r="C73" s="93"/>
      <c r="D73" s="93"/>
      <c r="E73" s="93"/>
      <c r="F73" s="93"/>
      <c r="G73" s="93"/>
      <c r="H73" s="94"/>
    </row>
    <row r="74" spans="2:8" hidden="1" outlineLevel="1">
      <c r="B74" s="92" t="s">
        <v>2327</v>
      </c>
      <c r="C74" s="93"/>
      <c r="D74" s="93"/>
      <c r="E74" s="93"/>
      <c r="F74" s="93"/>
      <c r="G74" s="93"/>
      <c r="H74" s="94"/>
    </row>
    <row r="75" spans="2:8" hidden="1" outlineLevel="1">
      <c r="B75" s="92" t="s">
        <v>2328</v>
      </c>
      <c r="C75" s="93"/>
      <c r="D75" s="93"/>
      <c r="E75" s="93"/>
      <c r="F75" s="93"/>
      <c r="G75" s="93"/>
      <c r="H75" s="94"/>
    </row>
    <row r="76" spans="2:8" hidden="1" outlineLevel="1">
      <c r="B76" s="92" t="s">
        <v>2329</v>
      </c>
      <c r="C76" s="93"/>
      <c r="D76" s="93"/>
      <c r="E76" s="93"/>
      <c r="F76" s="93"/>
      <c r="G76" s="93"/>
      <c r="H76" s="94"/>
    </row>
    <row r="77" spans="2:8" hidden="1" outlineLevel="1">
      <c r="B77" s="92" t="s">
        <v>2330</v>
      </c>
      <c r="C77" s="93"/>
      <c r="D77" s="93"/>
      <c r="E77" s="93"/>
      <c r="F77" s="93"/>
      <c r="G77" s="93"/>
      <c r="H77" s="94"/>
    </row>
    <row r="78" spans="2:8" hidden="1" outlineLevel="1">
      <c r="B78" s="92" t="s">
        <v>2331</v>
      </c>
      <c r="C78" s="93"/>
      <c r="D78" s="93"/>
      <c r="E78" s="93"/>
      <c r="F78" s="93"/>
      <c r="G78" s="93"/>
      <c r="H78" s="94"/>
    </row>
    <row r="79" spans="2:8" hidden="1" outlineLevel="1">
      <c r="B79" s="92" t="s">
        <v>2332</v>
      </c>
      <c r="C79" s="93"/>
      <c r="D79" s="93"/>
      <c r="E79" s="93"/>
      <c r="F79" s="93"/>
      <c r="G79" s="93"/>
      <c r="H79" s="94"/>
    </row>
    <row r="80" spans="2:8" hidden="1" outlineLevel="1">
      <c r="B80" s="92" t="s">
        <v>2333</v>
      </c>
      <c r="C80" s="93"/>
      <c r="D80" s="93"/>
      <c r="E80" s="93"/>
      <c r="F80" s="93"/>
      <c r="G80" s="93"/>
      <c r="H80" s="94"/>
    </row>
    <row r="81" spans="2:8" hidden="1" outlineLevel="1">
      <c r="B81" s="92" t="s">
        <v>2334</v>
      </c>
      <c r="C81" s="93"/>
      <c r="D81" s="93"/>
      <c r="E81" s="93"/>
      <c r="F81" s="93"/>
      <c r="G81" s="93"/>
      <c r="H81" s="94"/>
    </row>
    <row r="82" spans="2:8" hidden="1" outlineLevel="1">
      <c r="B82" s="92" t="s">
        <v>2335</v>
      </c>
      <c r="C82" s="93"/>
      <c r="D82" s="93"/>
      <c r="E82" s="93"/>
      <c r="F82" s="93"/>
      <c r="G82" s="93"/>
      <c r="H82" s="94"/>
    </row>
    <row r="83" spans="2:8" hidden="1" outlineLevel="1">
      <c r="B83" s="92" t="s">
        <v>2336</v>
      </c>
      <c r="C83" s="93"/>
      <c r="D83" s="93"/>
      <c r="E83" s="93"/>
      <c r="F83" s="93"/>
      <c r="G83" s="93"/>
      <c r="H83" s="94"/>
    </row>
    <row r="84" spans="2:8" hidden="1" outlineLevel="1">
      <c r="B84" s="92" t="s">
        <v>2337</v>
      </c>
      <c r="C84" s="93"/>
      <c r="D84" s="93"/>
      <c r="E84" s="93"/>
      <c r="F84" s="93"/>
      <c r="G84" s="93"/>
      <c r="H84" s="94"/>
    </row>
    <row r="85" spans="2:8" hidden="1" outlineLevel="1">
      <c r="B85" s="92" t="s">
        <v>2338</v>
      </c>
      <c r="C85" s="93"/>
      <c r="D85" s="93"/>
      <c r="E85" s="93"/>
      <c r="F85" s="93"/>
      <c r="G85" s="93"/>
      <c r="H85" s="94"/>
    </row>
    <row r="86" spans="2:8" hidden="1" outlineLevel="1">
      <c r="B86" s="92" t="s">
        <v>2339</v>
      </c>
      <c r="C86" s="93"/>
      <c r="D86" s="93"/>
      <c r="E86" s="93"/>
      <c r="F86" s="93"/>
      <c r="G86" s="93"/>
      <c r="H86" s="94"/>
    </row>
    <row r="87" spans="2:8" hidden="1" outlineLevel="1">
      <c r="B87" s="92" t="s">
        <v>2340</v>
      </c>
      <c r="C87" s="93"/>
      <c r="D87" s="93"/>
      <c r="E87" s="93"/>
      <c r="F87" s="93"/>
      <c r="G87" s="93"/>
      <c r="H87" s="94"/>
    </row>
    <row r="88" spans="2:8" hidden="1" outlineLevel="1">
      <c r="B88" s="92" t="s">
        <v>2341</v>
      </c>
      <c r="C88" s="93"/>
      <c r="D88" s="93"/>
      <c r="E88" s="93"/>
      <c r="F88" s="93"/>
      <c r="G88" s="93"/>
      <c r="H88" s="94"/>
    </row>
    <row r="89" spans="2:8" hidden="1" outlineLevel="1">
      <c r="B89" s="92" t="s">
        <v>2342</v>
      </c>
      <c r="C89" s="93"/>
      <c r="D89" s="93"/>
      <c r="E89" s="93"/>
      <c r="F89" s="93"/>
      <c r="G89" s="93"/>
      <c r="H89" s="94"/>
    </row>
    <row r="90" spans="2:8" hidden="1" outlineLevel="1">
      <c r="B90" s="92" t="s">
        <v>2343</v>
      </c>
      <c r="C90" s="93"/>
      <c r="D90" s="93"/>
      <c r="E90" s="93"/>
      <c r="F90" s="93"/>
      <c r="G90" s="93"/>
      <c r="H90" s="94"/>
    </row>
    <row r="91" spans="2:8" hidden="1" outlineLevel="1">
      <c r="B91" s="92" t="s">
        <v>2344</v>
      </c>
      <c r="C91" s="93"/>
      <c r="D91" s="93"/>
      <c r="E91" s="93"/>
      <c r="F91" s="93"/>
      <c r="G91" s="93"/>
      <c r="H91" s="94"/>
    </row>
    <row r="92" spans="2:8" hidden="1" outlineLevel="1">
      <c r="B92" s="92" t="s">
        <v>2345</v>
      </c>
      <c r="C92" s="93"/>
      <c r="D92" s="93"/>
      <c r="E92" s="93"/>
      <c r="F92" s="93"/>
      <c r="G92" s="93"/>
      <c r="H92" s="94"/>
    </row>
    <row r="93" spans="2:8" hidden="1" outlineLevel="1">
      <c r="B93" s="92" t="s">
        <v>2346</v>
      </c>
      <c r="C93" s="93"/>
      <c r="D93" s="93"/>
      <c r="E93" s="93"/>
      <c r="F93" s="93"/>
      <c r="G93" s="93"/>
      <c r="H93" s="94"/>
    </row>
    <row r="94" spans="2:8" hidden="1" outlineLevel="1">
      <c r="B94" s="92" t="s">
        <v>2347</v>
      </c>
      <c r="C94" s="93"/>
      <c r="D94" s="93"/>
      <c r="E94" s="93"/>
      <c r="F94" s="93"/>
      <c r="G94" s="93"/>
      <c r="H94" s="94"/>
    </row>
    <row r="95" spans="2:8" hidden="1" outlineLevel="1">
      <c r="B95" s="92" t="s">
        <v>2348</v>
      </c>
      <c r="C95" s="93"/>
      <c r="D95" s="93"/>
      <c r="E95" s="93"/>
      <c r="F95" s="93"/>
      <c r="G95" s="93"/>
      <c r="H95" s="94"/>
    </row>
    <row r="96" spans="2:8" hidden="1" outlineLevel="1">
      <c r="B96" s="92" t="s">
        <v>2349</v>
      </c>
      <c r="C96" s="93"/>
      <c r="D96" s="93"/>
      <c r="E96" s="93"/>
      <c r="F96" s="93"/>
      <c r="G96" s="93"/>
      <c r="H96" s="94"/>
    </row>
    <row r="97" spans="2:8" hidden="1" outlineLevel="1">
      <c r="B97" s="92" t="s">
        <v>2350</v>
      </c>
      <c r="C97" s="93"/>
      <c r="D97" s="93"/>
      <c r="E97" s="93"/>
      <c r="F97" s="93"/>
      <c r="G97" s="93"/>
      <c r="H97" s="94"/>
    </row>
    <row r="98" spans="2:8" hidden="1" outlineLevel="1">
      <c r="B98" s="98" t="s">
        <v>2351</v>
      </c>
      <c r="C98" s="99"/>
      <c r="D98" s="99"/>
      <c r="E98" s="99"/>
      <c r="F98" s="99"/>
      <c r="G98" s="99"/>
      <c r="H98" s="100"/>
    </row>
    <row r="99" spans="2:2" hidden="1" outlineLevel="1">
      <c r="B99" s="82" t="s">
        <v>1274</v>
      </c>
    </row>
    <row r="100" s="81" customFormat="1" collapsed="1"/>
    <row r="101" s="81" customFormat="1"/>
  </sheetData>
  <pageMargins left="0.7" right="0.7" top="0.75" bottom="0.75" header="0.3" footer="0.3"/>
  <pageSetup paperSize="9" orientation="portrait"/>
  <headerFooter scaleWithDoc="1" alignWithMargins="0" differentFirst="0" differentOddEven="0"/>
  <drawing r:id="rId2"/>
  <extLst/>
</worksheet>
</file>

<file path=xl/worksheets/sheet5.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AED4D7"/>
  </sheetPr>
  <dimension ref="A1:I111"/>
  <sheetViews>
    <sheetView zoomScale="85" view="normal" workbookViewId="0">
      <selection pane="topLeft" activeCell="A1" sqref="A1"/>
    </sheetView>
  </sheetViews>
  <sheetFormatPr defaultRowHeight="15" outlineLevelRow="1"/>
  <cols>
    <col min="1" max="1" width="4.75390625" style="1" customWidth="1"/>
    <col min="2" max="2" width="59.625" style="1" customWidth="1"/>
    <col min="3" max="9" width="16.75390625" style="1" customWidth="1"/>
    <col min="10" max="16384" width="9.125" style="1" customWidth="1"/>
  </cols>
  <sheetData>
    <row r="1" spans="1:1" s="60" customFormat="1">
      <c r="A1" s="56"/>
    </row>
    <row r="2" s="57" customFormat="1"/>
    <row r="3" s="58" customFormat="1"/>
    <row r="4" spans="1:1" s="77" customFormat="1">
      <c r="A4" s="59"/>
    </row>
    <row r="6" spans="2:2" ht="15.75">
      <c r="B6" s="67" t="s">
        <v>0</v>
      </c>
    </row>
    <row r="7" spans="2:2" ht="15.75">
      <c r="B7" s="11" t="s">
        <v>2488</v>
      </c>
    </row>
    <row r="8" s="12" customFormat="1"/>
    <row r="10" spans="2:2" ht="15.75">
      <c r="B10" s="67" t="s">
        <v>2178</v>
      </c>
    </row>
    <row r="11" spans="2:2">
      <c r="B11" s="110" t="s">
        <v>2470</v>
      </c>
    </row>
    <row r="12" spans="2:2">
      <c r="B12" s="110"/>
    </row>
    <row r="13" spans="2:2">
      <c r="B13" s="110" t="s">
        <v>2539</v>
      </c>
    </row>
    <row r="14" spans="2:2" ht="15.75">
      <c r="B14" s="67"/>
    </row>
    <row r="15" spans="2:8">
      <c r="B15" s="103" t="s">
        <v>2462</v>
      </c>
      <c r="C15" s="104"/>
      <c r="D15" s="104"/>
      <c r="E15" s="104"/>
      <c r="F15" s="104"/>
      <c r="G15" s="104"/>
      <c r="H15" s="105"/>
    </row>
    <row r="16" spans="2:8">
      <c r="B16" s="106" t="s">
        <v>1273</v>
      </c>
      <c r="C16" s="107"/>
      <c r="D16" s="107"/>
      <c r="E16" s="107"/>
      <c r="F16" s="107"/>
      <c r="G16" s="107"/>
      <c r="H16" s="108"/>
    </row>
    <row r="17" spans="2:8" hidden="1" outlineLevel="1">
      <c r="B17" s="101" t="s">
        <v>2352</v>
      </c>
      <c r="C17" s="91"/>
      <c r="D17" s="91"/>
      <c r="E17" s="91"/>
      <c r="F17" s="91"/>
      <c r="G17" s="91"/>
      <c r="H17" s="102"/>
    </row>
    <row r="18" spans="2:8" hidden="1" outlineLevel="1">
      <c r="B18" s="92" t="s">
        <v>2353</v>
      </c>
      <c r="C18" s="93"/>
      <c r="D18" s="93"/>
      <c r="E18" s="93"/>
      <c r="F18" s="93"/>
      <c r="G18" s="93"/>
      <c r="H18" s="94"/>
    </row>
    <row r="19" spans="2:8" hidden="1" outlineLevel="1">
      <c r="B19" s="92" t="s">
        <v>1331</v>
      </c>
      <c r="C19" s="93"/>
      <c r="D19" s="93"/>
      <c r="E19" s="93"/>
      <c r="F19" s="93"/>
      <c r="G19" s="93"/>
      <c r="H19" s="94"/>
    </row>
    <row r="20" spans="2:8" hidden="1" outlineLevel="1">
      <c r="B20" s="92" t="s">
        <v>2354</v>
      </c>
      <c r="C20" s="93"/>
      <c r="D20" s="93"/>
      <c r="E20" s="93"/>
      <c r="F20" s="93"/>
      <c r="G20" s="93"/>
      <c r="H20" s="94"/>
    </row>
    <row r="21" spans="2:8" hidden="1" outlineLevel="1">
      <c r="B21" s="92" t="s">
        <v>2355</v>
      </c>
      <c r="C21" s="93"/>
      <c r="D21" s="93"/>
      <c r="E21" s="93"/>
      <c r="F21" s="93"/>
      <c r="G21" s="93"/>
      <c r="H21" s="94"/>
    </row>
    <row r="22" spans="2:8" hidden="1" outlineLevel="1">
      <c r="B22" s="92" t="s">
        <v>2356</v>
      </c>
      <c r="C22" s="93"/>
      <c r="D22" s="93"/>
      <c r="E22" s="93"/>
      <c r="F22" s="93"/>
      <c r="G22" s="93"/>
      <c r="H22" s="94"/>
    </row>
    <row r="23" spans="2:8" hidden="1" outlineLevel="1">
      <c r="B23" s="92" t="s">
        <v>2357</v>
      </c>
      <c r="C23" s="93"/>
      <c r="D23" s="93"/>
      <c r="E23" s="93"/>
      <c r="F23" s="93"/>
      <c r="G23" s="93"/>
      <c r="H23" s="94"/>
    </row>
    <row r="24" spans="2:8" hidden="1" outlineLevel="1">
      <c r="B24" s="92" t="s">
        <v>2358</v>
      </c>
      <c r="C24" s="93"/>
      <c r="D24" s="93"/>
      <c r="E24" s="93"/>
      <c r="F24" s="93"/>
      <c r="G24" s="93"/>
      <c r="H24" s="94"/>
    </row>
    <row r="25" spans="2:8" hidden="1" outlineLevel="1">
      <c r="B25" s="92" t="s">
        <v>2359</v>
      </c>
      <c r="C25" s="93"/>
      <c r="D25" s="93"/>
      <c r="E25" s="93"/>
      <c r="F25" s="93"/>
      <c r="G25" s="93"/>
      <c r="H25" s="94"/>
    </row>
    <row r="26" spans="2:8" hidden="1" outlineLevel="1">
      <c r="B26" s="92" t="s">
        <v>2360</v>
      </c>
      <c r="C26" s="93"/>
      <c r="D26" s="93"/>
      <c r="E26" s="93"/>
      <c r="F26" s="93"/>
      <c r="G26" s="93"/>
      <c r="H26" s="94"/>
    </row>
    <row r="27" spans="2:8" hidden="1" outlineLevel="1">
      <c r="B27" s="92" t="s">
        <v>2361</v>
      </c>
      <c r="C27" s="93"/>
      <c r="D27" s="93"/>
      <c r="E27" s="93"/>
      <c r="F27" s="93"/>
      <c r="G27" s="93"/>
      <c r="H27" s="94"/>
    </row>
    <row r="28" spans="2:8" hidden="1" outlineLevel="1">
      <c r="B28" s="92" t="s">
        <v>2362</v>
      </c>
      <c r="C28" s="93"/>
      <c r="D28" s="93"/>
      <c r="E28" s="93"/>
      <c r="F28" s="93"/>
      <c r="G28" s="93"/>
      <c r="H28" s="94"/>
    </row>
    <row r="29" spans="2:8" hidden="1" outlineLevel="1">
      <c r="B29" s="92" t="s">
        <v>2363</v>
      </c>
      <c r="C29" s="93"/>
      <c r="D29" s="93"/>
      <c r="E29" s="93"/>
      <c r="F29" s="93"/>
      <c r="G29" s="93"/>
      <c r="H29" s="94"/>
    </row>
    <row r="30" spans="2:8" hidden="1" outlineLevel="1">
      <c r="B30" s="92" t="s">
        <v>2364</v>
      </c>
      <c r="C30" s="93"/>
      <c r="D30" s="93"/>
      <c r="E30" s="93"/>
      <c r="F30" s="93"/>
      <c r="G30" s="93"/>
      <c r="H30" s="94"/>
    </row>
    <row r="31" spans="2:8" hidden="1" outlineLevel="1">
      <c r="B31" s="92" t="s">
        <v>2365</v>
      </c>
      <c r="C31" s="93"/>
      <c r="D31" s="93"/>
      <c r="E31" s="93"/>
      <c r="F31" s="93"/>
      <c r="G31" s="93"/>
      <c r="H31" s="94"/>
    </row>
    <row r="32" spans="2:8" hidden="1" outlineLevel="1">
      <c r="B32" s="92" t="s">
        <v>2366</v>
      </c>
      <c r="C32" s="93"/>
      <c r="D32" s="93"/>
      <c r="E32" s="93"/>
      <c r="F32" s="93"/>
      <c r="G32" s="93"/>
      <c r="H32" s="94"/>
    </row>
    <row r="33" spans="2:8" hidden="1" outlineLevel="1">
      <c r="B33" s="92" t="s">
        <v>2367</v>
      </c>
      <c r="C33" s="93"/>
      <c r="D33" s="93"/>
      <c r="E33" s="93"/>
      <c r="F33" s="93"/>
      <c r="G33" s="93"/>
      <c r="H33" s="94"/>
    </row>
    <row r="34" spans="2:8" hidden="1" outlineLevel="1">
      <c r="B34" s="92" t="s">
        <v>2368</v>
      </c>
      <c r="C34" s="93"/>
      <c r="D34" s="93"/>
      <c r="E34" s="93"/>
      <c r="F34" s="93"/>
      <c r="G34" s="93"/>
      <c r="H34" s="94"/>
    </row>
    <row r="35" spans="2:8" hidden="1" outlineLevel="1">
      <c r="B35" s="92" t="s">
        <v>2369</v>
      </c>
      <c r="C35" s="93"/>
      <c r="D35" s="93"/>
      <c r="E35" s="93"/>
      <c r="F35" s="93"/>
      <c r="G35" s="93"/>
      <c r="H35" s="94"/>
    </row>
    <row r="36" spans="2:8" hidden="1" outlineLevel="1">
      <c r="B36" s="92" t="s">
        <v>2370</v>
      </c>
      <c r="C36" s="93"/>
      <c r="D36" s="93"/>
      <c r="E36" s="93"/>
      <c r="F36" s="93"/>
      <c r="G36" s="93"/>
      <c r="H36" s="94"/>
    </row>
    <row r="37" spans="2:8" hidden="1" outlineLevel="1">
      <c r="B37" s="92" t="s">
        <v>2371</v>
      </c>
      <c r="C37" s="93"/>
      <c r="D37" s="93"/>
      <c r="E37" s="93"/>
      <c r="F37" s="93"/>
      <c r="G37" s="93"/>
      <c r="H37" s="94"/>
    </row>
    <row r="38" spans="2:8" hidden="1" outlineLevel="1">
      <c r="B38" s="92" t="s">
        <v>2372</v>
      </c>
      <c r="C38" s="93"/>
      <c r="D38" s="93"/>
      <c r="E38" s="93"/>
      <c r="F38" s="93"/>
      <c r="G38" s="93"/>
      <c r="H38" s="94"/>
    </row>
    <row r="39" spans="2:8" hidden="1" outlineLevel="1">
      <c r="B39" s="92" t="s">
        <v>2373</v>
      </c>
      <c r="C39" s="93"/>
      <c r="D39" s="93"/>
      <c r="E39" s="93"/>
      <c r="F39" s="93"/>
      <c r="G39" s="93"/>
      <c r="H39" s="94"/>
    </row>
    <row r="40" spans="2:8" hidden="1" outlineLevel="1">
      <c r="B40" s="92" t="s">
        <v>2374</v>
      </c>
      <c r="C40" s="93"/>
      <c r="D40" s="93"/>
      <c r="E40" s="93"/>
      <c r="F40" s="93"/>
      <c r="G40" s="93"/>
      <c r="H40" s="94"/>
    </row>
    <row r="41" spans="2:8" hidden="1" outlineLevel="1">
      <c r="B41" s="92" t="s">
        <v>2375</v>
      </c>
      <c r="C41" s="93"/>
      <c r="D41" s="93"/>
      <c r="E41" s="93"/>
      <c r="F41" s="93"/>
      <c r="G41" s="93"/>
      <c r="H41" s="94"/>
    </row>
    <row r="42" spans="2:8" hidden="1" outlineLevel="1">
      <c r="B42" s="92" t="s">
        <v>2376</v>
      </c>
      <c r="C42" s="93"/>
      <c r="D42" s="93"/>
      <c r="E42" s="93"/>
      <c r="F42" s="93"/>
      <c r="G42" s="93"/>
      <c r="H42" s="94"/>
    </row>
    <row r="43" spans="2:8" hidden="1" outlineLevel="1">
      <c r="B43" s="92" t="s">
        <v>2377</v>
      </c>
      <c r="C43" s="93"/>
      <c r="D43" s="93"/>
      <c r="E43" s="93"/>
      <c r="F43" s="93"/>
      <c r="G43" s="93"/>
      <c r="H43" s="94"/>
    </row>
    <row r="44" spans="2:8" hidden="1" outlineLevel="1">
      <c r="B44" s="92" t="s">
        <v>2378</v>
      </c>
      <c r="C44" s="93"/>
      <c r="D44" s="93"/>
      <c r="E44" s="93"/>
      <c r="F44" s="93"/>
      <c r="G44" s="93"/>
      <c r="H44" s="94"/>
    </row>
    <row r="45" spans="2:8" hidden="1" outlineLevel="1">
      <c r="B45" s="92" t="s">
        <v>2379</v>
      </c>
      <c r="C45" s="93"/>
      <c r="D45" s="93"/>
      <c r="E45" s="93"/>
      <c r="F45" s="93"/>
      <c r="G45" s="93"/>
      <c r="H45" s="94"/>
    </row>
    <row r="46" spans="2:8" hidden="1" outlineLevel="1">
      <c r="B46" s="92" t="s">
        <v>2380</v>
      </c>
      <c r="C46" s="93"/>
      <c r="D46" s="93"/>
      <c r="E46" s="93"/>
      <c r="F46" s="93"/>
      <c r="G46" s="93"/>
      <c r="H46" s="94"/>
    </row>
    <row r="47" spans="2:8" hidden="1" outlineLevel="1">
      <c r="B47" s="92" t="s">
        <v>2381</v>
      </c>
      <c r="C47" s="93"/>
      <c r="D47" s="93"/>
      <c r="E47" s="93"/>
      <c r="F47" s="93"/>
      <c r="G47" s="93"/>
      <c r="H47" s="94"/>
    </row>
    <row r="48" spans="2:8" hidden="1" outlineLevel="1">
      <c r="B48" s="92" t="s">
        <v>2258</v>
      </c>
      <c r="C48" s="93"/>
      <c r="D48" s="93"/>
      <c r="E48" s="93"/>
      <c r="F48" s="93"/>
      <c r="G48" s="93"/>
      <c r="H48" s="94"/>
    </row>
    <row r="49" spans="2:8" hidden="1" outlineLevel="1">
      <c r="B49" s="92" t="s">
        <v>2382</v>
      </c>
      <c r="C49" s="93"/>
      <c r="D49" s="93"/>
      <c r="E49" s="93"/>
      <c r="F49" s="93"/>
      <c r="G49" s="93"/>
      <c r="H49" s="94"/>
    </row>
    <row r="50" spans="2:8" hidden="1" outlineLevel="1">
      <c r="B50" s="92" t="s">
        <v>2383</v>
      </c>
      <c r="C50" s="93"/>
      <c r="D50" s="93"/>
      <c r="E50" s="93"/>
      <c r="F50" s="93"/>
      <c r="G50" s="93"/>
      <c r="H50" s="94"/>
    </row>
    <row r="51" spans="2:8" hidden="1" outlineLevel="1">
      <c r="B51" s="92" t="s">
        <v>2384</v>
      </c>
      <c r="C51" s="93"/>
      <c r="D51" s="93"/>
      <c r="E51" s="93"/>
      <c r="F51" s="93"/>
      <c r="G51" s="93"/>
      <c r="H51" s="94"/>
    </row>
    <row r="52" spans="2:8" hidden="1" outlineLevel="1">
      <c r="B52" s="92" t="s">
        <v>2385</v>
      </c>
      <c r="C52" s="93"/>
      <c r="D52" s="93"/>
      <c r="E52" s="93"/>
      <c r="F52" s="93"/>
      <c r="G52" s="93"/>
      <c r="H52" s="94"/>
    </row>
    <row r="53" spans="2:8" hidden="1" outlineLevel="1">
      <c r="B53" s="92" t="s">
        <v>2386</v>
      </c>
      <c r="C53" s="93"/>
      <c r="D53" s="93"/>
      <c r="E53" s="93"/>
      <c r="F53" s="93"/>
      <c r="G53" s="93"/>
      <c r="H53" s="94"/>
    </row>
    <row r="54" spans="2:8" hidden="1" outlineLevel="1">
      <c r="B54" s="92" t="s">
        <v>2387</v>
      </c>
      <c r="C54" s="93"/>
      <c r="D54" s="93"/>
      <c r="E54" s="93"/>
      <c r="F54" s="93"/>
      <c r="G54" s="93"/>
      <c r="H54" s="94"/>
    </row>
    <row r="55" spans="2:8" hidden="1" outlineLevel="1">
      <c r="B55" s="92" t="s">
        <v>2388</v>
      </c>
      <c r="C55" s="93"/>
      <c r="D55" s="93"/>
      <c r="E55" s="93"/>
      <c r="F55" s="93"/>
      <c r="G55" s="93"/>
      <c r="H55" s="94"/>
    </row>
    <row r="56" spans="2:8" hidden="1" outlineLevel="1">
      <c r="B56" s="92" t="s">
        <v>2389</v>
      </c>
      <c r="C56" s="93"/>
      <c r="D56" s="93"/>
      <c r="E56" s="93"/>
      <c r="F56" s="93"/>
      <c r="G56" s="93"/>
      <c r="H56" s="94"/>
    </row>
    <row r="57" spans="2:8" hidden="1" outlineLevel="1">
      <c r="B57" s="92" t="s">
        <v>2390</v>
      </c>
      <c r="C57" s="93"/>
      <c r="D57" s="93"/>
      <c r="E57" s="93"/>
      <c r="F57" s="93"/>
      <c r="G57" s="93"/>
      <c r="H57" s="94"/>
    </row>
    <row r="58" spans="2:8" hidden="1" outlineLevel="1">
      <c r="B58" s="92" t="s">
        <v>2391</v>
      </c>
      <c r="C58" s="93"/>
      <c r="D58" s="93"/>
      <c r="E58" s="93"/>
      <c r="F58" s="93"/>
      <c r="G58" s="93"/>
      <c r="H58" s="94"/>
    </row>
    <row r="59" spans="2:8" hidden="1" outlineLevel="1">
      <c r="B59" s="92" t="s">
        <v>2392</v>
      </c>
      <c r="C59" s="93"/>
      <c r="D59" s="93"/>
      <c r="E59" s="93"/>
      <c r="F59" s="93"/>
      <c r="G59" s="93"/>
      <c r="H59" s="94"/>
    </row>
    <row r="60" spans="2:8" hidden="1" outlineLevel="1">
      <c r="B60" s="92" t="s">
        <v>2393</v>
      </c>
      <c r="C60" s="93"/>
      <c r="D60" s="93"/>
      <c r="E60" s="93"/>
      <c r="F60" s="93"/>
      <c r="G60" s="93"/>
      <c r="H60" s="94"/>
    </row>
    <row r="61" spans="2:8" hidden="1" outlineLevel="1">
      <c r="B61" s="92" t="s">
        <v>2394</v>
      </c>
      <c r="C61" s="93"/>
      <c r="D61" s="93"/>
      <c r="E61" s="93"/>
      <c r="F61" s="93"/>
      <c r="G61" s="93"/>
      <c r="H61" s="94"/>
    </row>
    <row r="62" spans="2:8" hidden="1" outlineLevel="1">
      <c r="B62" s="92" t="s">
        <v>2395</v>
      </c>
      <c r="C62" s="93"/>
      <c r="D62" s="93"/>
      <c r="E62" s="93"/>
      <c r="F62" s="93"/>
      <c r="G62" s="93"/>
      <c r="H62" s="94"/>
    </row>
    <row r="63" spans="2:8" hidden="1" outlineLevel="1">
      <c r="B63" s="92" t="s">
        <v>2396</v>
      </c>
      <c r="C63" s="93"/>
      <c r="D63" s="93"/>
      <c r="E63" s="93"/>
      <c r="F63" s="93"/>
      <c r="G63" s="93"/>
      <c r="H63" s="94"/>
    </row>
    <row r="64" spans="2:8" hidden="1" outlineLevel="1">
      <c r="B64" s="92" t="s">
        <v>2397</v>
      </c>
      <c r="C64" s="93"/>
      <c r="D64" s="93"/>
      <c r="E64" s="93"/>
      <c r="F64" s="93"/>
      <c r="G64" s="93"/>
      <c r="H64" s="94"/>
    </row>
    <row r="65" spans="2:8" hidden="1" outlineLevel="1">
      <c r="B65" s="92" t="s">
        <v>2398</v>
      </c>
      <c r="C65" s="93"/>
      <c r="D65" s="93"/>
      <c r="E65" s="93"/>
      <c r="F65" s="93"/>
      <c r="G65" s="93"/>
      <c r="H65" s="94"/>
    </row>
    <row r="66" spans="2:8" hidden="1" outlineLevel="1">
      <c r="B66" s="92" t="s">
        <v>2399</v>
      </c>
      <c r="C66" s="93"/>
      <c r="D66" s="93"/>
      <c r="E66" s="93"/>
      <c r="F66" s="93"/>
      <c r="G66" s="93"/>
      <c r="H66" s="94"/>
    </row>
    <row r="67" spans="2:8" hidden="1" outlineLevel="1">
      <c r="B67" s="92" t="s">
        <v>2400</v>
      </c>
      <c r="C67" s="93"/>
      <c r="D67" s="93"/>
      <c r="E67" s="93"/>
      <c r="F67" s="93"/>
      <c r="G67" s="93"/>
      <c r="H67" s="94"/>
    </row>
    <row r="68" spans="2:8" hidden="1" outlineLevel="1">
      <c r="B68" s="92" t="s">
        <v>2401</v>
      </c>
      <c r="C68" s="93"/>
      <c r="D68" s="93"/>
      <c r="E68" s="93"/>
      <c r="F68" s="93"/>
      <c r="G68" s="93"/>
      <c r="H68" s="94"/>
    </row>
    <row r="69" spans="2:8" hidden="1" outlineLevel="1">
      <c r="B69" s="92" t="s">
        <v>2402</v>
      </c>
      <c r="C69" s="93"/>
      <c r="D69" s="93"/>
      <c r="E69" s="93"/>
      <c r="F69" s="93"/>
      <c r="G69" s="93"/>
      <c r="H69" s="94"/>
    </row>
    <row r="70" spans="2:8" hidden="1" outlineLevel="1">
      <c r="B70" s="92" t="s">
        <v>2403</v>
      </c>
      <c r="C70" s="93"/>
      <c r="D70" s="93"/>
      <c r="E70" s="93"/>
      <c r="F70" s="93"/>
      <c r="G70" s="93"/>
      <c r="H70" s="94"/>
    </row>
    <row r="71" spans="2:8" hidden="1" outlineLevel="1">
      <c r="B71" s="92" t="s">
        <v>2404</v>
      </c>
      <c r="C71" s="93"/>
      <c r="D71" s="93"/>
      <c r="E71" s="93"/>
      <c r="F71" s="93"/>
      <c r="G71" s="93"/>
      <c r="H71" s="94"/>
    </row>
    <row r="72" spans="2:8" hidden="1" outlineLevel="1">
      <c r="B72" s="92" t="s">
        <v>2405</v>
      </c>
      <c r="C72" s="93"/>
      <c r="D72" s="93"/>
      <c r="E72" s="93"/>
      <c r="F72" s="93"/>
      <c r="G72" s="93"/>
      <c r="H72" s="94"/>
    </row>
    <row r="73" spans="2:8" hidden="1" outlineLevel="1">
      <c r="B73" s="92" t="s">
        <v>2406</v>
      </c>
      <c r="C73" s="93"/>
      <c r="D73" s="93"/>
      <c r="E73" s="93"/>
      <c r="F73" s="93"/>
      <c r="G73" s="93"/>
      <c r="H73" s="94"/>
    </row>
    <row r="74" spans="2:8" hidden="1" outlineLevel="1">
      <c r="B74" s="92" t="s">
        <v>2407</v>
      </c>
      <c r="C74" s="93"/>
      <c r="D74" s="93"/>
      <c r="E74" s="93"/>
      <c r="F74" s="93"/>
      <c r="G74" s="93"/>
      <c r="H74" s="94"/>
    </row>
    <row r="75" spans="2:8" hidden="1" outlineLevel="1">
      <c r="B75" s="92" t="s">
        <v>2408</v>
      </c>
      <c r="C75" s="93"/>
      <c r="D75" s="93"/>
      <c r="E75" s="93"/>
      <c r="F75" s="93"/>
      <c r="G75" s="93"/>
      <c r="H75" s="94"/>
    </row>
    <row r="76" spans="2:8" hidden="1" outlineLevel="1">
      <c r="B76" s="92" t="s">
        <v>2409</v>
      </c>
      <c r="C76" s="93"/>
      <c r="D76" s="93"/>
      <c r="E76" s="93"/>
      <c r="F76" s="93"/>
      <c r="G76" s="93"/>
      <c r="H76" s="94"/>
    </row>
    <row r="77" spans="2:8" hidden="1" outlineLevel="1">
      <c r="B77" s="92" t="s">
        <v>2410</v>
      </c>
      <c r="C77" s="93"/>
      <c r="D77" s="93"/>
      <c r="E77" s="93"/>
      <c r="F77" s="93"/>
      <c r="G77" s="93"/>
      <c r="H77" s="94"/>
    </row>
    <row r="78" spans="2:8" hidden="1" outlineLevel="1">
      <c r="B78" s="98" t="s">
        <v>2411</v>
      </c>
      <c r="C78" s="99"/>
      <c r="D78" s="99"/>
      <c r="E78" s="99"/>
      <c r="F78" s="99"/>
      <c r="G78" s="99"/>
      <c r="H78" s="100"/>
    </row>
    <row r="79" spans="2:2" hidden="1" outlineLevel="1">
      <c r="B79" s="82" t="s">
        <v>1274</v>
      </c>
    </row>
    <row r="80" spans="2:2" s="81" customFormat="1" collapsed="1">
      <c r="B80" s="125"/>
    </row>
    <row r="81" s="81" customFormat="1"/>
    <row r="82" spans="2:2" ht="15.75">
      <c r="B82" s="67" t="s">
        <v>2179</v>
      </c>
    </row>
    <row r="83" spans="2:2">
      <c r="B83" s="14" t="s">
        <v>2229</v>
      </c>
    </row>
    <row r="84" spans="2:2">
      <c r="B84" s="1" t="s">
        <v>56</v>
      </c>
    </row>
    <row r="85" ht="15.75" thickBot="1"/>
    <row r="86" spans="2:4" ht="15.75" thickBot="1">
      <c r="B86" s="68"/>
      <c r="C86" s="79" t="s">
        <v>6</v>
      </c>
      <c r="D86" s="80" t="s">
        <v>41</v>
      </c>
    </row>
    <row r="87" spans="1:4" ht="15.75">
      <c r="A87" s="109"/>
      <c r="B87" s="24" t="s">
        <v>40</v>
      </c>
      <c r="C87" s="29">
        <v>80</v>
      </c>
      <c r="D87" s="16"/>
    </row>
    <row r="88" spans="1:4">
      <c r="A88" s="111" t="s">
        <v>2471</v>
      </c>
      <c r="B88" s="25" t="s">
        <v>2218</v>
      </c>
      <c r="C88" s="17">
        <v>67</v>
      </c>
      <c r="D88" s="18">
        <f>SUM(C88/C$87)</f>
        <v>0.8375</v>
      </c>
    </row>
    <row r="89" spans="1:4">
      <c r="A89" s="111" t="s">
        <v>2217</v>
      </c>
      <c r="B89" s="25" t="s">
        <v>2217</v>
      </c>
      <c r="C89" s="17">
        <v>64</v>
      </c>
      <c r="D89" s="18">
        <f>SUM(C89/C$87)</f>
        <v>0.8</v>
      </c>
    </row>
    <row r="90" spans="1:4">
      <c r="A90" s="111" t="s">
        <v>2472</v>
      </c>
      <c r="B90" s="25" t="s">
        <v>2216</v>
      </c>
      <c r="C90" s="17">
        <v>58</v>
      </c>
      <c r="D90" s="18">
        <f>SUM(C90/C$87)</f>
        <v>0.725</v>
      </c>
    </row>
    <row r="91" spans="1:4">
      <c r="A91" s="111" t="s">
        <v>2219</v>
      </c>
      <c r="B91" s="25" t="s">
        <v>2219</v>
      </c>
      <c r="C91" s="17">
        <v>55</v>
      </c>
      <c r="D91" s="18">
        <f>SUM(C91/C$87)</f>
        <v>0.6875</v>
      </c>
    </row>
    <row r="92" spans="1:4">
      <c r="A92" s="111" t="s">
        <v>2473</v>
      </c>
      <c r="B92" s="25" t="s">
        <v>2220</v>
      </c>
      <c r="C92" s="17">
        <v>44</v>
      </c>
      <c r="D92" s="18">
        <f>SUM(C92/C$87)</f>
        <v>0.55</v>
      </c>
    </row>
    <row r="93" spans="1:4">
      <c r="A93" s="111" t="s">
        <v>2222</v>
      </c>
      <c r="B93" s="25" t="s">
        <v>2222</v>
      </c>
      <c r="C93" s="17">
        <v>32</v>
      </c>
      <c r="D93" s="18">
        <f>SUM(C93/C$87)</f>
        <v>0.4</v>
      </c>
    </row>
    <row r="94" spans="1:4">
      <c r="A94" s="111" t="s">
        <v>2214</v>
      </c>
      <c r="B94" s="25" t="s">
        <v>2214</v>
      </c>
      <c r="C94" s="17">
        <v>23</v>
      </c>
      <c r="D94" s="18">
        <f>SUM(C94/C$87)</f>
        <v>0.2875</v>
      </c>
    </row>
    <row r="95" spans="1:4">
      <c r="A95" s="111" t="s">
        <v>2221</v>
      </c>
      <c r="B95" s="25" t="s">
        <v>2221</v>
      </c>
      <c r="C95" s="17">
        <v>19</v>
      </c>
      <c r="D95" s="18">
        <f>SUM(C95/C$87)</f>
        <v>0.2375</v>
      </c>
    </row>
    <row r="96" spans="1:4">
      <c r="A96" s="111" t="s">
        <v>2212</v>
      </c>
      <c r="B96" s="25" t="s">
        <v>2212</v>
      </c>
      <c r="C96" s="17">
        <v>14</v>
      </c>
      <c r="D96" s="18">
        <f>SUM(C96/C$87)</f>
        <v>0.175</v>
      </c>
    </row>
    <row r="97" spans="1:4">
      <c r="A97" s="111" t="s">
        <v>2215</v>
      </c>
      <c r="B97" s="25" t="s">
        <v>2215</v>
      </c>
      <c r="C97" s="17">
        <v>14</v>
      </c>
      <c r="D97" s="18">
        <f>SUM(C97/C$87)</f>
        <v>0.175</v>
      </c>
    </row>
    <row r="98" spans="1:4">
      <c r="A98" s="111" t="s">
        <v>2213</v>
      </c>
      <c r="B98" s="25" t="s">
        <v>2213</v>
      </c>
      <c r="C98" s="17">
        <v>8</v>
      </c>
      <c r="D98" s="18">
        <f>SUM(C98/C$87)</f>
        <v>0.1</v>
      </c>
    </row>
    <row r="99" spans="1:4" ht="15.75" thickBot="1">
      <c r="A99" s="109"/>
      <c r="B99" s="26" t="s">
        <v>37</v>
      </c>
      <c r="C99" s="19">
        <v>6</v>
      </c>
      <c r="D99" s="20">
        <f>SUM(C99/C$87)</f>
        <v>0.075</v>
      </c>
    </row>
    <row r="100" spans="1:4">
      <c r="A100" s="109"/>
      <c r="B100" s="81"/>
      <c r="C100" s="81"/>
      <c r="D100" s="85"/>
    </row>
    <row r="101" spans="2:2" ht="15.75">
      <c r="B101" s="83" t="s">
        <v>2181</v>
      </c>
    </row>
    <row r="102" spans="2:2" ht="15.75">
      <c r="B102" s="83"/>
    </row>
    <row r="103" spans="2:6">
      <c r="B103" s="103" t="s">
        <v>2462</v>
      </c>
      <c r="C103" s="104"/>
      <c r="D103" s="104"/>
      <c r="E103" s="104"/>
      <c r="F103" s="105"/>
    </row>
    <row r="104" spans="2:6">
      <c r="B104" s="101" t="s">
        <v>2412</v>
      </c>
      <c r="C104" s="91"/>
      <c r="D104" s="91"/>
      <c r="E104" s="91"/>
      <c r="F104" s="102"/>
    </row>
    <row r="105" spans="2:6">
      <c r="B105" s="92" t="s">
        <v>2413</v>
      </c>
      <c r="C105" s="93"/>
      <c r="D105" s="93"/>
      <c r="E105" s="93"/>
      <c r="F105" s="94"/>
    </row>
    <row r="106" spans="2:6">
      <c r="B106" s="92" t="s">
        <v>2414</v>
      </c>
      <c r="C106" s="93"/>
      <c r="D106" s="93"/>
      <c r="E106" s="93"/>
      <c r="F106" s="94"/>
    </row>
    <row r="107" spans="2:6">
      <c r="B107" s="92" t="s">
        <v>2415</v>
      </c>
      <c r="C107" s="93"/>
      <c r="D107" s="93"/>
      <c r="E107" s="93"/>
      <c r="F107" s="94"/>
    </row>
    <row r="108" spans="2:6">
      <c r="B108" s="92" t="s">
        <v>2416</v>
      </c>
      <c r="C108" s="93"/>
      <c r="D108" s="93"/>
      <c r="E108" s="93"/>
      <c r="F108" s="94"/>
    </row>
    <row r="109" spans="2:6">
      <c r="B109" s="98" t="s">
        <v>2417</v>
      </c>
      <c r="C109" s="99"/>
      <c r="D109" s="99"/>
      <c r="E109" s="99"/>
      <c r="F109" s="100"/>
    </row>
    <row r="110" spans="2:2" s="81" customFormat="1">
      <c r="B110" s="125"/>
    </row>
    <row r="111" s="81" customFormat="1"/>
  </sheetData>
  <pageMargins left="0.7" right="0.7" top="0.75" bottom="0.75" header="0.3" footer="0.3"/>
  <headerFooter scaleWithDoc="1" alignWithMargins="0" differentFirst="0" differentOddEven="0"/>
  <drawing r:id="rId1"/>
  <extLst/>
</worksheet>
</file>

<file path=xl/worksheets/sheet6.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AED4D7"/>
  </sheetPr>
  <dimension ref="A1:S78"/>
  <sheetViews>
    <sheetView zoomScale="85" view="normal" workbookViewId="0">
      <selection pane="topLeft" activeCell="A1" sqref="A1"/>
    </sheetView>
  </sheetViews>
  <sheetFormatPr defaultRowHeight="15"/>
  <cols>
    <col min="1" max="1" width="4.75390625" style="1" customWidth="1"/>
    <col min="2" max="2" width="59.625" style="1" customWidth="1"/>
    <col min="3" max="9" width="16.75390625" style="1" customWidth="1"/>
    <col min="10" max="16384" width="9.125" style="1" customWidth="1"/>
  </cols>
  <sheetData>
    <row r="1" spans="1:1" s="60" customFormat="1">
      <c r="A1" s="56"/>
    </row>
    <row r="2" s="57" customFormat="1"/>
    <row r="3" s="58" customFormat="1"/>
    <row r="4" spans="1:1" s="77" customFormat="1">
      <c r="A4" s="59"/>
    </row>
    <row r="6" spans="2:2" ht="15.75">
      <c r="B6" s="67" t="s">
        <v>0</v>
      </c>
    </row>
    <row r="7" spans="2:2" ht="15.75">
      <c r="B7" s="11" t="s">
        <v>2487</v>
      </c>
    </row>
    <row r="8" s="12" customFormat="1"/>
    <row r="10" spans="2:2" ht="15.75">
      <c r="B10" s="67" t="s">
        <v>2180</v>
      </c>
    </row>
    <row r="11" spans="2:2">
      <c r="B11" s="14" t="s">
        <v>2427</v>
      </c>
    </row>
    <row r="12" ht="15.75" thickBot="1"/>
    <row r="13" spans="2:19" ht="45">
      <c r="B13" s="112"/>
      <c r="C13" s="113" t="s">
        <v>40</v>
      </c>
      <c r="D13" s="113" t="s">
        <v>2546</v>
      </c>
      <c r="E13" s="113" t="s">
        <v>2223</v>
      </c>
      <c r="F13" s="114" t="s">
        <v>2547</v>
      </c>
      <c r="S13" s="150"/>
    </row>
    <row r="14" spans="2:19" ht="15.75" thickBot="1">
      <c r="B14" s="115"/>
      <c r="C14" s="116" t="s">
        <v>6</v>
      </c>
      <c r="D14" s="116"/>
      <c r="E14" s="116"/>
      <c r="F14" s="117"/>
      <c r="S14" s="150"/>
    </row>
    <row r="15" spans="2:19" ht="15.75">
      <c r="B15" s="44" t="s">
        <v>2418</v>
      </c>
      <c r="C15" s="29">
        <f>SUM(D15:F15)</f>
        <v>69</v>
      </c>
      <c r="D15" s="15">
        <v>25</v>
      </c>
      <c r="E15" s="15">
        <v>39</v>
      </c>
      <c r="F15" s="16">
        <v>5</v>
      </c>
      <c r="S15" s="150"/>
    </row>
    <row r="16" spans="2:19" ht="15.75">
      <c r="B16" s="25" t="s">
        <v>2419</v>
      </c>
      <c r="C16" s="22">
        <f>SUM(D16:F16)</f>
        <v>62</v>
      </c>
      <c r="D16" s="17">
        <v>32</v>
      </c>
      <c r="E16" s="17">
        <v>28</v>
      </c>
      <c r="F16" s="43">
        <v>2</v>
      </c>
      <c r="S16" s="150"/>
    </row>
    <row r="17" spans="2:19" ht="15.75">
      <c r="B17" s="25" t="s">
        <v>2420</v>
      </c>
      <c r="C17" s="22">
        <f>SUM(D17:F17)</f>
        <v>58</v>
      </c>
      <c r="D17" s="17">
        <v>23</v>
      </c>
      <c r="E17" s="17">
        <v>31</v>
      </c>
      <c r="F17" s="43">
        <v>4</v>
      </c>
      <c r="S17" s="150"/>
    </row>
    <row r="18" spans="2:19" ht="15.75">
      <c r="B18" s="25" t="s">
        <v>2421</v>
      </c>
      <c r="C18" s="22">
        <f>SUM(D18:F18)</f>
        <v>61</v>
      </c>
      <c r="D18" s="17">
        <v>39</v>
      </c>
      <c r="E18" s="17">
        <v>17</v>
      </c>
      <c r="F18" s="43">
        <v>5</v>
      </c>
      <c r="S18" s="150"/>
    </row>
    <row r="19" spans="2:19" ht="15.75">
      <c r="B19" s="25" t="s">
        <v>2422</v>
      </c>
      <c r="C19" s="22">
        <f>SUM(D19:F19)</f>
        <v>69</v>
      </c>
      <c r="D19" s="17">
        <v>55</v>
      </c>
      <c r="E19" s="17">
        <v>12</v>
      </c>
      <c r="F19" s="43">
        <v>2</v>
      </c>
      <c r="S19" s="150"/>
    </row>
    <row r="20" spans="2:19" ht="15.75">
      <c r="B20" s="25" t="s">
        <v>2423</v>
      </c>
      <c r="C20" s="22">
        <f>SUM(D20:F20)</f>
        <v>63</v>
      </c>
      <c r="D20" s="17">
        <v>32</v>
      </c>
      <c r="E20" s="17">
        <v>28</v>
      </c>
      <c r="F20" s="43">
        <v>3</v>
      </c>
      <c r="S20" s="150"/>
    </row>
    <row r="21" spans="2:19" ht="15.75">
      <c r="B21" s="25" t="s">
        <v>2424</v>
      </c>
      <c r="C21" s="22">
        <f>SUM(D21:F21)</f>
        <v>59</v>
      </c>
      <c r="D21" s="17">
        <v>22</v>
      </c>
      <c r="E21" s="17">
        <v>31</v>
      </c>
      <c r="F21" s="43">
        <v>6</v>
      </c>
      <c r="S21" s="150"/>
    </row>
    <row r="22" spans="2:19" ht="15.75">
      <c r="B22" s="25" t="s">
        <v>2425</v>
      </c>
      <c r="C22" s="22">
        <f>SUM(D22:F22)</f>
        <v>63</v>
      </c>
      <c r="D22" s="17">
        <v>41</v>
      </c>
      <c r="E22" s="17">
        <v>20</v>
      </c>
      <c r="F22" s="43">
        <v>2</v>
      </c>
      <c r="S22" s="150"/>
    </row>
    <row r="23" spans="2:6" ht="15.75">
      <c r="B23" s="25" t="s">
        <v>2426</v>
      </c>
      <c r="C23" s="22">
        <f>SUM(D23:F23)</f>
        <v>60</v>
      </c>
      <c r="D23" s="17">
        <v>35</v>
      </c>
      <c r="E23" s="17">
        <v>24</v>
      </c>
      <c r="F23" s="43">
        <v>1</v>
      </c>
    </row>
    <row r="24" spans="2:6" ht="16.5" thickBot="1">
      <c r="B24" s="26" t="s">
        <v>37</v>
      </c>
      <c r="C24" s="89">
        <f>SUM(D24:F24)</f>
        <v>16</v>
      </c>
      <c r="D24" s="19">
        <v>5</v>
      </c>
      <c r="E24" s="19">
        <v>9</v>
      </c>
      <c r="F24" s="90">
        <v>2</v>
      </c>
    </row>
    <row r="25" spans="1:6" ht="15.75" thickBot="1">
      <c r="A25" s="124"/>
      <c r="B25" s="84"/>
      <c r="C25" s="118" t="s">
        <v>41</v>
      </c>
      <c r="D25" s="118"/>
      <c r="E25" s="118"/>
      <c r="F25" s="119"/>
    </row>
    <row r="26" spans="1:6">
      <c r="A26" s="111" t="s">
        <v>2474</v>
      </c>
      <c r="B26" s="44" t="s">
        <v>2418</v>
      </c>
      <c r="C26" s="120"/>
      <c r="D26" s="86">
        <f>SUM(D15/$C15)</f>
        <v>0.36231884057971014</v>
      </c>
      <c r="E26" s="86">
        <f>SUM(E15/$C15)</f>
        <v>0.56521739130434778</v>
      </c>
      <c r="F26" s="48">
        <f>SUM(F15/$C15)</f>
        <v>0.072463768115942032</v>
      </c>
    </row>
    <row r="27" spans="1:6">
      <c r="A27" s="111" t="s">
        <v>2419</v>
      </c>
      <c r="B27" s="25" t="s">
        <v>2419</v>
      </c>
      <c r="C27" s="121"/>
      <c r="D27" s="87">
        <f>SUM(D16/$C16)</f>
        <v>0.5161290322580645</v>
      </c>
      <c r="E27" s="87">
        <f>SUM(E16/$C16)</f>
        <v>0.45161290322580644</v>
      </c>
      <c r="F27" s="18">
        <f>SUM(F16/$C16)</f>
        <v>0.032258064516129031</v>
      </c>
    </row>
    <row r="28" spans="1:6">
      <c r="A28" s="111" t="s">
        <v>2475</v>
      </c>
      <c r="B28" s="25" t="s">
        <v>2420</v>
      </c>
      <c r="C28" s="121"/>
      <c r="D28" s="87">
        <f>SUM(D17/$C17)</f>
        <v>0.39655172413793105</v>
      </c>
      <c r="E28" s="87">
        <f>SUM(E17/$C17)</f>
        <v>0.53448275862068961</v>
      </c>
      <c r="F28" s="18">
        <f>SUM(F17/$C17)</f>
        <v>0.068965517241379309</v>
      </c>
    </row>
    <row r="29" spans="1:6">
      <c r="A29" s="111" t="s">
        <v>2421</v>
      </c>
      <c r="B29" s="25" t="s">
        <v>2421</v>
      </c>
      <c r="C29" s="121"/>
      <c r="D29" s="87">
        <f>SUM(D18/$C18)</f>
        <v>0.639344262295082</v>
      </c>
      <c r="E29" s="87">
        <f>SUM(E18/$C18)</f>
        <v>0.27868852459016391</v>
      </c>
      <c r="F29" s="18">
        <f>SUM(F18/$C18)</f>
        <v>0.081967213114754092</v>
      </c>
    </row>
    <row r="30" spans="1:6">
      <c r="A30" s="111" t="s">
        <v>2476</v>
      </c>
      <c r="B30" s="25" t="s">
        <v>2422</v>
      </c>
      <c r="C30" s="121"/>
      <c r="D30" s="87">
        <f>SUM(D19/$C19)</f>
        <v>0.79710144927536231</v>
      </c>
      <c r="E30" s="87">
        <f>SUM(E19/$C19)</f>
        <v>0.17391304347826086</v>
      </c>
      <c r="F30" s="18">
        <f>SUM(F19/$C19)</f>
        <v>0.028985507246376812</v>
      </c>
    </row>
    <row r="31" spans="1:6">
      <c r="A31" s="111" t="s">
        <v>2477</v>
      </c>
      <c r="B31" s="25" t="s">
        <v>2423</v>
      </c>
      <c r="C31" s="121"/>
      <c r="D31" s="87">
        <f>SUM(D20/$C20)</f>
        <v>0.50793650793650791</v>
      </c>
      <c r="E31" s="87">
        <f>SUM(E20/$C20)</f>
        <v>0.44444444444444442</v>
      </c>
      <c r="F31" s="18">
        <f>SUM(F20/$C20)</f>
        <v>0.047619047619047616</v>
      </c>
    </row>
    <row r="32" spans="1:6">
      <c r="A32" s="111" t="s">
        <v>2478</v>
      </c>
      <c r="B32" s="25" t="s">
        <v>2424</v>
      </c>
      <c r="C32" s="121"/>
      <c r="D32" s="87">
        <f>SUM(D21/$C21)</f>
        <v>0.3728813559322034</v>
      </c>
      <c r="E32" s="87">
        <f>SUM(E21/$C21)</f>
        <v>0.52542372881355937</v>
      </c>
      <c r="F32" s="18">
        <f>SUM(F21/$C21)</f>
        <v>0.10169491525423729</v>
      </c>
    </row>
    <row r="33" spans="1:6">
      <c r="A33" s="111" t="s">
        <v>2479</v>
      </c>
      <c r="B33" s="25" t="s">
        <v>2425</v>
      </c>
      <c r="C33" s="121"/>
      <c r="D33" s="87">
        <f>SUM(D22/$C22)</f>
        <v>0.65079365079365081</v>
      </c>
      <c r="E33" s="87">
        <f>SUM(E22/$C22)</f>
        <v>0.31746031746031744</v>
      </c>
      <c r="F33" s="18">
        <f>SUM(F22/$C22)</f>
        <v>0.031746031746031744</v>
      </c>
    </row>
    <row r="34" spans="1:6">
      <c r="A34" s="111" t="s">
        <v>2480</v>
      </c>
      <c r="B34" s="25" t="s">
        <v>2426</v>
      </c>
      <c r="C34" s="121"/>
      <c r="D34" s="87">
        <f>SUM(D23/$C23)</f>
        <v>0.58333333333333337</v>
      </c>
      <c r="E34" s="87">
        <f>SUM(E23/$C23)</f>
        <v>0.4</v>
      </c>
      <c r="F34" s="18">
        <f>SUM(F23/$C23)</f>
        <v>0.016666666666666666</v>
      </c>
    </row>
    <row r="35" spans="1:6" ht="15.75" thickBot="1">
      <c r="A35" s="109"/>
      <c r="B35" s="26" t="s">
        <v>37</v>
      </c>
      <c r="C35" s="122"/>
      <c r="D35" s="88">
        <f>SUM(D24/$C24)</f>
        <v>0.3125</v>
      </c>
      <c r="E35" s="88">
        <f>SUM(E24/$C24)</f>
        <v>0.5625</v>
      </c>
      <c r="F35" s="20">
        <f>SUM(F24/$C24)</f>
        <v>0.125</v>
      </c>
    </row>
    <row r="37" spans="2:2" ht="15.75">
      <c r="B37" s="83" t="s">
        <v>2181</v>
      </c>
    </row>
    <row r="38" spans="2:2" ht="15.75">
      <c r="B38" s="83"/>
    </row>
    <row r="39" spans="2:6">
      <c r="B39" s="103" t="s">
        <v>2462</v>
      </c>
      <c r="C39" s="104"/>
      <c r="D39" s="104"/>
      <c r="E39" s="104"/>
      <c r="F39" s="105"/>
    </row>
    <row r="40" spans="2:6">
      <c r="B40" s="101" t="s">
        <v>2428</v>
      </c>
      <c r="C40" s="91"/>
      <c r="D40" s="91"/>
      <c r="E40" s="91"/>
      <c r="F40" s="102"/>
    </row>
    <row r="41" spans="2:6">
      <c r="B41" s="92" t="s">
        <v>2429</v>
      </c>
      <c r="C41" s="93"/>
      <c r="D41" s="93"/>
      <c r="E41" s="93"/>
      <c r="F41" s="94"/>
    </row>
    <row r="42" spans="2:6">
      <c r="B42" s="92" t="s">
        <v>2430</v>
      </c>
      <c r="C42" s="93"/>
      <c r="D42" s="93"/>
      <c r="E42" s="93"/>
      <c r="F42" s="94"/>
    </row>
    <row r="43" spans="2:6">
      <c r="B43" s="92" t="s">
        <v>2431</v>
      </c>
      <c r="C43" s="93"/>
      <c r="D43" s="93"/>
      <c r="E43" s="93"/>
      <c r="F43" s="94"/>
    </row>
    <row r="44" spans="2:6">
      <c r="B44" s="92" t="s">
        <v>2432</v>
      </c>
      <c r="C44" s="93"/>
      <c r="D44" s="93"/>
      <c r="E44" s="93"/>
      <c r="F44" s="94"/>
    </row>
    <row r="45" spans="2:6">
      <c r="B45" s="92" t="s">
        <v>2433</v>
      </c>
      <c r="C45" s="93"/>
      <c r="D45" s="93"/>
      <c r="E45" s="93"/>
      <c r="F45" s="94"/>
    </row>
    <row r="46" spans="2:6">
      <c r="B46" s="92" t="s">
        <v>2434</v>
      </c>
      <c r="C46" s="93"/>
      <c r="D46" s="93"/>
      <c r="E46" s="93"/>
      <c r="F46" s="94"/>
    </row>
    <row r="47" spans="2:6">
      <c r="B47" s="92" t="s">
        <v>2435</v>
      </c>
      <c r="C47" s="93"/>
      <c r="D47" s="93"/>
      <c r="E47" s="93"/>
      <c r="F47" s="94"/>
    </row>
    <row r="48" spans="2:6">
      <c r="B48" s="92" t="s">
        <v>2436</v>
      </c>
      <c r="C48" s="93"/>
      <c r="D48" s="93"/>
      <c r="E48" s="93"/>
      <c r="F48" s="94"/>
    </row>
    <row r="49" spans="2:6">
      <c r="B49" s="92" t="s">
        <v>2437</v>
      </c>
      <c r="C49" s="93"/>
      <c r="D49" s="93"/>
      <c r="E49" s="93"/>
      <c r="F49" s="94"/>
    </row>
    <row r="50" spans="2:6">
      <c r="B50" s="98" t="s">
        <v>2438</v>
      </c>
      <c r="C50" s="99"/>
      <c r="D50" s="99"/>
      <c r="E50" s="99"/>
      <c r="F50" s="100"/>
    </row>
    <row r="51" s="81" customFormat="1"/>
    <row r="52" s="81" customFormat="1"/>
    <row r="53" spans="2:2" ht="15.75">
      <c r="B53" s="67" t="s">
        <v>2182</v>
      </c>
    </row>
    <row r="54" spans="2:2">
      <c r="B54" s="14" t="s">
        <v>2439</v>
      </c>
    </row>
    <row r="55" spans="2:2">
      <c r="B55" s="1" t="s">
        <v>56</v>
      </c>
    </row>
    <row r="56" ht="15.75" thickBot="1"/>
    <row r="57" spans="2:4" ht="15.75" thickBot="1">
      <c r="B57" s="68"/>
      <c r="C57" s="79" t="s">
        <v>6</v>
      </c>
      <c r="D57" s="80" t="s">
        <v>41</v>
      </c>
    </row>
    <row r="58" spans="2:4" ht="15.75">
      <c r="B58" s="24" t="s">
        <v>40</v>
      </c>
      <c r="C58" s="29">
        <v>76</v>
      </c>
      <c r="D58" s="16"/>
    </row>
    <row r="59" spans="2:4">
      <c r="B59" s="25" t="s">
        <v>2224</v>
      </c>
      <c r="C59" s="17">
        <v>48</v>
      </c>
      <c r="D59" s="18">
        <f>SUM(C59/C$58)</f>
        <v>0.631578947368421</v>
      </c>
    </row>
    <row r="60" spans="2:4">
      <c r="B60" s="25" t="s">
        <v>2228</v>
      </c>
      <c r="C60" s="17">
        <v>45</v>
      </c>
      <c r="D60" s="18">
        <f>SUM(C60/C$58)</f>
        <v>0.59210526315789469</v>
      </c>
    </row>
    <row r="61" spans="2:4">
      <c r="B61" s="25" t="s">
        <v>2227</v>
      </c>
      <c r="C61" s="17">
        <v>31</v>
      </c>
      <c r="D61" s="18">
        <f>SUM(C61/C$58)</f>
        <v>0.40789473684210525</v>
      </c>
    </row>
    <row r="62" spans="2:4">
      <c r="B62" s="25" t="s">
        <v>2225</v>
      </c>
      <c r="C62" s="17">
        <v>29</v>
      </c>
      <c r="D62" s="18">
        <f>SUM(C62/C$58)</f>
        <v>0.38157894736842107</v>
      </c>
    </row>
    <row r="63" spans="2:4">
      <c r="B63" s="25" t="s">
        <v>2226</v>
      </c>
      <c r="C63" s="17">
        <v>20</v>
      </c>
      <c r="D63" s="18">
        <f>SUM(C63/C$58)</f>
        <v>0.26315789473684209</v>
      </c>
    </row>
    <row r="64" spans="2:4" ht="15.75" thickBot="1">
      <c r="B64" s="26" t="s">
        <v>37</v>
      </c>
      <c r="C64" s="19">
        <v>9</v>
      </c>
      <c r="D64" s="20">
        <f>SUM(C64/C$58)</f>
        <v>0.11842105263157894</v>
      </c>
    </row>
    <row r="65" spans="2:4">
      <c r="B65" s="81"/>
      <c r="C65" s="81"/>
      <c r="D65" s="85"/>
    </row>
    <row r="66" spans="2:2" ht="15.75">
      <c r="B66" s="83" t="s">
        <v>2181</v>
      </c>
    </row>
    <row r="67" spans="2:2" ht="15.75">
      <c r="B67" s="83"/>
    </row>
    <row r="68" spans="2:6">
      <c r="B68" s="103" t="s">
        <v>2462</v>
      </c>
      <c r="C68" s="104"/>
      <c r="D68" s="104"/>
      <c r="E68" s="104"/>
      <c r="F68" s="105"/>
    </row>
    <row r="69" spans="2:6">
      <c r="B69" s="95" t="s">
        <v>2440</v>
      </c>
      <c r="C69" s="96"/>
      <c r="D69" s="96"/>
      <c r="E69" s="96"/>
      <c r="F69" s="97"/>
    </row>
    <row r="70" spans="2:6">
      <c r="B70" s="92" t="s">
        <v>2441</v>
      </c>
      <c r="C70" s="93"/>
      <c r="D70" s="93"/>
      <c r="E70" s="93"/>
      <c r="F70" s="94"/>
    </row>
    <row r="71" spans="2:6">
      <c r="B71" s="92" t="s">
        <v>2442</v>
      </c>
      <c r="C71" s="93"/>
      <c r="D71" s="93"/>
      <c r="E71" s="93"/>
      <c r="F71" s="94"/>
    </row>
    <row r="72" spans="2:6">
      <c r="B72" s="92" t="s">
        <v>2443</v>
      </c>
      <c r="C72" s="93"/>
      <c r="D72" s="93"/>
      <c r="E72" s="93"/>
      <c r="F72" s="94"/>
    </row>
    <row r="73" spans="2:6">
      <c r="B73" s="92" t="s">
        <v>2444</v>
      </c>
      <c r="C73" s="93"/>
      <c r="D73" s="93"/>
      <c r="E73" s="93"/>
      <c r="F73" s="94"/>
    </row>
    <row r="74" spans="2:6">
      <c r="B74" s="92" t="s">
        <v>2445</v>
      </c>
      <c r="C74" s="93"/>
      <c r="D74" s="93"/>
      <c r="E74" s="93"/>
      <c r="F74" s="94"/>
    </row>
    <row r="75" spans="2:6">
      <c r="B75" s="92" t="s">
        <v>2446</v>
      </c>
      <c r="C75" s="93"/>
      <c r="D75" s="93"/>
      <c r="E75" s="93"/>
      <c r="F75" s="94"/>
    </row>
    <row r="76" spans="2:6">
      <c r="B76" s="98" t="s">
        <v>2481</v>
      </c>
      <c r="C76" s="99"/>
      <c r="D76" s="99"/>
      <c r="E76" s="99"/>
      <c r="F76" s="100"/>
    </row>
    <row r="77" s="81" customFormat="1"/>
    <row r="78" s="81" customFormat="1"/>
  </sheetData>
  <sortState ref="R13:S21">
    <sortCondition descending="1" ref="S13:S21"/>
  </sortState>
  <pageMargins left="0.7" right="0.7" top="0.75" bottom="0.75" header="0.3" footer="0.3"/>
  <headerFooter scaleWithDoc="1" alignWithMargins="0" differentFirst="0" differentOddEven="0"/>
  <drawing r:id="rId1"/>
  <extLst/>
</worksheet>
</file>

<file path=xl/worksheets/sheet7.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AED4D7"/>
  </sheetPr>
  <dimension ref="A1:I29"/>
  <sheetViews>
    <sheetView zoomScale="85" view="normal" workbookViewId="0">
      <selection pane="topLeft" activeCell="A1" sqref="A1"/>
    </sheetView>
  </sheetViews>
  <sheetFormatPr defaultRowHeight="15"/>
  <cols>
    <col min="1" max="1" width="4.75390625" style="1" customWidth="1"/>
    <col min="2" max="2" width="59.625" style="1" customWidth="1"/>
    <col min="3" max="9" width="16.75390625" style="1" customWidth="1"/>
    <col min="10" max="16384" width="9.125" style="1" customWidth="1"/>
  </cols>
  <sheetData>
    <row r="1" spans="1:1" s="60" customFormat="1">
      <c r="A1" s="56"/>
    </row>
    <row r="2" s="57" customFormat="1"/>
    <row r="3" s="58" customFormat="1"/>
    <row r="4" spans="1:1" s="77" customFormat="1">
      <c r="A4" s="59"/>
    </row>
    <row r="6" spans="2:2" ht="15.75">
      <c r="B6" s="67" t="s">
        <v>0</v>
      </c>
    </row>
    <row r="7" spans="2:2" ht="15.75">
      <c r="B7" s="11" t="s">
        <v>2486</v>
      </c>
    </row>
    <row r="8" s="12" customFormat="1"/>
    <row r="10" spans="2:2" ht="15.75">
      <c r="B10" s="67" t="s">
        <v>2183</v>
      </c>
    </row>
    <row r="11" spans="2:2">
      <c r="B11" s="110" t="s">
        <v>2482</v>
      </c>
    </row>
    <row r="13" spans="2:6">
      <c r="B13" s="103" t="s">
        <v>2462</v>
      </c>
      <c r="C13" s="104"/>
      <c r="D13" s="104"/>
      <c r="E13" s="104"/>
      <c r="F13" s="105"/>
    </row>
    <row r="14" spans="2:6">
      <c r="B14" s="95" t="s">
        <v>2447</v>
      </c>
      <c r="C14" s="96"/>
      <c r="D14" s="96"/>
      <c r="E14" s="96"/>
      <c r="F14" s="97"/>
    </row>
    <row r="15" spans="2:6">
      <c r="B15" s="92" t="s">
        <v>2448</v>
      </c>
      <c r="C15" s="93"/>
      <c r="D15" s="93"/>
      <c r="E15" s="93"/>
      <c r="F15" s="94"/>
    </row>
    <row r="16" spans="2:6">
      <c r="B16" s="92" t="s">
        <v>2449</v>
      </c>
      <c r="C16" s="93"/>
      <c r="D16" s="93"/>
      <c r="E16" s="93"/>
      <c r="F16" s="94"/>
    </row>
    <row r="17" spans="2:6">
      <c r="B17" s="92" t="s">
        <v>2450</v>
      </c>
      <c r="C17" s="93"/>
      <c r="D17" s="93"/>
      <c r="E17" s="93"/>
      <c r="F17" s="94"/>
    </row>
    <row r="18" spans="2:6">
      <c r="B18" s="92" t="s">
        <v>2451</v>
      </c>
      <c r="C18" s="93"/>
      <c r="D18" s="93"/>
      <c r="E18" s="93"/>
      <c r="F18" s="94"/>
    </row>
    <row r="19" spans="2:6">
      <c r="B19" s="92" t="s">
        <v>2452</v>
      </c>
      <c r="C19" s="93"/>
      <c r="D19" s="93"/>
      <c r="E19" s="93"/>
      <c r="F19" s="94"/>
    </row>
    <row r="20" spans="2:6">
      <c r="B20" s="92" t="s">
        <v>2453</v>
      </c>
      <c r="C20" s="93"/>
      <c r="D20" s="93"/>
      <c r="E20" s="93"/>
      <c r="F20" s="94"/>
    </row>
    <row r="21" spans="2:6">
      <c r="B21" s="92" t="s">
        <v>2454</v>
      </c>
      <c r="C21" s="93"/>
      <c r="D21" s="93"/>
      <c r="E21" s="93"/>
      <c r="F21" s="94"/>
    </row>
    <row r="22" spans="2:6">
      <c r="B22" s="92" t="s">
        <v>2455</v>
      </c>
      <c r="C22" s="93"/>
      <c r="D22" s="93"/>
      <c r="E22" s="93"/>
      <c r="F22" s="94"/>
    </row>
    <row r="23" spans="2:6">
      <c r="B23" s="92" t="s">
        <v>2456</v>
      </c>
      <c r="C23" s="93"/>
      <c r="D23" s="93"/>
      <c r="E23" s="93"/>
      <c r="F23" s="94"/>
    </row>
    <row r="24" spans="2:6">
      <c r="B24" s="92" t="s">
        <v>2457</v>
      </c>
      <c r="C24" s="93"/>
      <c r="D24" s="93"/>
      <c r="E24" s="93"/>
      <c r="F24" s="94"/>
    </row>
    <row r="25" spans="2:6">
      <c r="B25" s="92" t="s">
        <v>2458</v>
      </c>
      <c r="C25" s="93"/>
      <c r="D25" s="93"/>
      <c r="E25" s="93"/>
      <c r="F25" s="94"/>
    </row>
    <row r="26" spans="2:6">
      <c r="B26" s="98" t="s">
        <v>2459</v>
      </c>
      <c r="C26" s="99"/>
      <c r="D26" s="99"/>
      <c r="E26" s="99"/>
      <c r="F26" s="100"/>
    </row>
    <row r="27" s="81" customFormat="1"/>
    <row r="28" s="81" customFormat="1"/>
    <row r="29" s="81" customFormat="1"/>
  </sheetData>
  <pageMargins left="0.7" right="0.7" top="0.75" bottom="0.75" header="0.3" footer="0.3"/>
  <headerFooter scaleWithDoc="1" alignWithMargins="0" differentFirst="0" differentOddEven="0"/>
  <extLst/>
</worksheet>
</file>

<file path=xl/worksheets/sheet8.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theme="3"/>
  </sheetPr>
  <dimension ref="A1:C12"/>
  <sheetViews>
    <sheetView zoomScale="85" view="normal" workbookViewId="0">
      <selection pane="topLeft" activeCell="A1" sqref="A1"/>
    </sheetView>
  </sheetViews>
  <sheetFormatPr defaultRowHeight="15"/>
  <cols>
    <col min="1" max="1" width="4.75390625" style="1" customWidth="1"/>
    <col min="2" max="2" width="25.75390625" style="1" customWidth="1"/>
    <col min="3" max="16384" width="9.125" style="1" customWidth="1"/>
  </cols>
  <sheetData>
    <row r="1" spans="1:1" s="3" customFormat="1">
      <c r="A1" s="2"/>
    </row>
    <row r="2" spans="1:1" s="5" customFormat="1">
      <c r="A2" s="4"/>
    </row>
    <row r="3" spans="1:1" s="7" customFormat="1">
      <c r="A3" s="6"/>
    </row>
    <row r="4" spans="1:1" s="9" customFormat="1">
      <c r="A4" s="8"/>
    </row>
    <row r="6" spans="2:2" ht="20.25">
      <c r="B6" s="10" t="s">
        <v>0</v>
      </c>
    </row>
    <row r="7" spans="2:2" ht="15.75">
      <c r="B7" s="11" t="s">
        <v>1</v>
      </c>
    </row>
    <row r="8" s="12" customFormat="1"/>
    <row r="10" spans="2:3">
      <c r="B10" s="1" t="s">
        <v>2</v>
      </c>
      <c r="C10" s="1" t="s">
        <v>5</v>
      </c>
    </row>
    <row r="11" spans="2:3">
      <c r="B11" s="1" t="s">
        <v>3</v>
      </c>
      <c r="C11" s="1" t="s">
        <v>2533</v>
      </c>
    </row>
    <row r="12" spans="2:3">
      <c r="B12" s="1" t="s">
        <v>4</v>
      </c>
      <c r="C12" s="1" t="s">
        <v>2160</v>
      </c>
    </row>
  </sheetData>
  <pageMargins left="0.7" right="0.7" top="0.75" bottom="0.75" header="0.3" footer="0.3"/>
  <pageSetup paperSize="9" orientation="portrait"/>
  <headerFooter scaleWithDoc="1" alignWithMargins="1" differentFirst="0" differentOddEven="0">
    <oddFooter>&amp;L_x000D_&amp;1#&amp;"Calibri"&amp;10&amp;K000000 Internal </oddFooter>
  </headerFooter>
  <extLst/>
</worksheet>
</file>

<file path=xl/worksheets/sheet9.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tabColor rgb="FFAFC1E5"/>
  </sheetPr>
  <dimension ref="A1:F135"/>
  <sheetViews>
    <sheetView zoomScale="85" view="normal" workbookViewId="0">
      <selection pane="topLeft" activeCell="A1" sqref="A1"/>
    </sheetView>
  </sheetViews>
  <sheetFormatPr defaultRowHeight="15"/>
  <cols>
    <col min="1" max="1" width="4.75390625" style="1" customWidth="1"/>
    <col min="2" max="2" width="35.75390625" style="1" customWidth="1"/>
    <col min="3" max="6" width="15.75390625" style="1" customWidth="1"/>
    <col min="7" max="16384" width="9.125" style="1" customWidth="1"/>
  </cols>
  <sheetData>
    <row r="1" spans="1:1" s="3" customFormat="1">
      <c r="A1" s="2"/>
    </row>
    <row r="2" spans="1:1" s="5" customFormat="1">
      <c r="A2" s="4"/>
    </row>
    <row r="3" spans="1:1" s="7" customFormat="1">
      <c r="A3" s="6"/>
    </row>
    <row r="4" spans="1:1" s="9" customFormat="1">
      <c r="A4" s="8"/>
    </row>
    <row r="6" spans="2:2" ht="20.25">
      <c r="B6" s="10" t="s">
        <v>0</v>
      </c>
    </row>
    <row r="7" spans="2:2" ht="15.75">
      <c r="B7" s="13" t="s">
        <v>38</v>
      </c>
    </row>
    <row r="8" s="12" customFormat="1"/>
    <row r="10" spans="2:2" ht="15.75">
      <c r="B10" s="13" t="s">
        <v>39</v>
      </c>
    </row>
    <row r="11" spans="2:2">
      <c r="B11" s="14" t="s">
        <v>129</v>
      </c>
    </row>
    <row r="12" spans="2:2" ht="15.75" thickBot="1">
      <c r="B12" s="14"/>
    </row>
    <row r="13" spans="2:4" ht="15.75" thickBot="1">
      <c r="B13" s="21"/>
      <c r="C13" s="27" t="s">
        <v>6</v>
      </c>
      <c r="D13" s="28" t="s">
        <v>41</v>
      </c>
    </row>
    <row r="14" spans="2:4" ht="15.75">
      <c r="B14" s="24" t="s">
        <v>40</v>
      </c>
      <c r="C14" s="22">
        <v>316</v>
      </c>
      <c r="D14" s="23"/>
    </row>
    <row r="15" spans="2:4">
      <c r="B15" s="25" t="s">
        <v>9</v>
      </c>
      <c r="C15" s="17">
        <v>268</v>
      </c>
      <c r="D15" s="18">
        <f>SUM(C15/C$14)</f>
        <v>0.84810126582278478</v>
      </c>
    </row>
    <row r="16" spans="2:4">
      <c r="B16" s="25" t="s">
        <v>8</v>
      </c>
      <c r="C16" s="17">
        <v>44</v>
      </c>
      <c r="D16" s="18">
        <f>SUM(C16/C$14)</f>
        <v>0.13924050632911392</v>
      </c>
    </row>
    <row r="17" spans="2:4" ht="15.75" thickBot="1">
      <c r="B17" s="26" t="s">
        <v>10</v>
      </c>
      <c r="C17" s="19">
        <v>4</v>
      </c>
      <c r="D17" s="20">
        <f>SUM(C17/C$14)</f>
        <v>0.012658227848101266</v>
      </c>
    </row>
    <row r="20" spans="2:2" ht="15.75">
      <c r="B20" s="13" t="s">
        <v>42</v>
      </c>
    </row>
    <row r="21" spans="2:2">
      <c r="B21" s="14" t="s">
        <v>129</v>
      </c>
    </row>
    <row r="22" spans="2:2" ht="15.75" thickBot="1">
      <c r="B22" s="14"/>
    </row>
    <row r="23" spans="2:4" ht="15.75" thickBot="1">
      <c r="B23" s="21"/>
      <c r="C23" s="27" t="s">
        <v>6</v>
      </c>
      <c r="D23" s="28" t="s">
        <v>41</v>
      </c>
    </row>
    <row r="24" spans="2:4" ht="15.75">
      <c r="B24" s="24" t="s">
        <v>40</v>
      </c>
      <c r="C24" s="29">
        <v>316</v>
      </c>
      <c r="D24" s="16"/>
    </row>
    <row r="25" spans="2:4">
      <c r="B25" s="25" t="s">
        <v>11</v>
      </c>
      <c r="C25" s="17">
        <v>4</v>
      </c>
      <c r="D25" s="18">
        <f>SUM(C25/C$24)</f>
        <v>0.012658227848101266</v>
      </c>
    </row>
    <row r="26" spans="2:4">
      <c r="B26" s="25" t="s">
        <v>12</v>
      </c>
      <c r="C26" s="17">
        <v>47</v>
      </c>
      <c r="D26" s="18">
        <f>SUM(C26/C$24)</f>
        <v>0.14873417721518986</v>
      </c>
    </row>
    <row r="27" spans="2:4">
      <c r="B27" s="25" t="s">
        <v>13</v>
      </c>
      <c r="C27" s="17">
        <v>52</v>
      </c>
      <c r="D27" s="18">
        <f>SUM(C27/C$24)</f>
        <v>0.16455696202531644</v>
      </c>
    </row>
    <row r="28" spans="2:4">
      <c r="B28" s="25" t="s">
        <v>14</v>
      </c>
      <c r="C28" s="17">
        <v>76</v>
      </c>
      <c r="D28" s="18">
        <f>SUM(C28/C$24)</f>
        <v>0.24050632911392406</v>
      </c>
    </row>
    <row r="29" spans="2:4">
      <c r="B29" s="25" t="s">
        <v>15</v>
      </c>
      <c r="C29" s="17">
        <v>131</v>
      </c>
      <c r="D29" s="18">
        <f>SUM(C29/C$24)</f>
        <v>0.41455696202531644</v>
      </c>
    </row>
    <row r="30" spans="2:4" ht="15.75" thickBot="1">
      <c r="B30" s="26" t="s">
        <v>10</v>
      </c>
      <c r="C30" s="19">
        <v>6</v>
      </c>
      <c r="D30" s="20">
        <f>SUM(C30/C$24)</f>
        <v>0.0189873417721519</v>
      </c>
    </row>
    <row r="33" spans="2:2" ht="15.75">
      <c r="B33" s="13" t="s">
        <v>43</v>
      </c>
    </row>
    <row r="34" spans="2:2">
      <c r="B34" s="14" t="s">
        <v>129</v>
      </c>
    </row>
    <row r="35" spans="2:2" ht="15.75" thickBot="1">
      <c r="B35" s="14"/>
    </row>
    <row r="36" spans="2:4" ht="15.75" thickBot="1">
      <c r="B36" s="21"/>
      <c r="C36" s="27" t="s">
        <v>6</v>
      </c>
      <c r="D36" s="28" t="s">
        <v>41</v>
      </c>
    </row>
    <row r="37" spans="2:4" ht="15.75">
      <c r="B37" s="24" t="s">
        <v>40</v>
      </c>
      <c r="C37" s="29">
        <v>313</v>
      </c>
      <c r="D37" s="16"/>
    </row>
    <row r="38" spans="2:4">
      <c r="B38" s="25" t="s">
        <v>16</v>
      </c>
      <c r="C38" s="17">
        <v>281</v>
      </c>
      <c r="D38" s="18">
        <f>SUM(C38/C$37)</f>
        <v>0.89776357827476039</v>
      </c>
    </row>
    <row r="39" spans="2:4">
      <c r="B39" s="25" t="s">
        <v>2491</v>
      </c>
      <c r="C39" s="17">
        <v>12</v>
      </c>
      <c r="D39" s="18">
        <f>SUM(C39/C$37)</f>
        <v>0.038338658146964855</v>
      </c>
    </row>
    <row r="40" spans="2:4">
      <c r="B40" s="25" t="s">
        <v>17</v>
      </c>
      <c r="C40" s="17">
        <v>4</v>
      </c>
      <c r="D40" s="18">
        <f>SUM(C40/C$37)</f>
        <v>0.012779552715654952</v>
      </c>
    </row>
    <row r="41" spans="2:4">
      <c r="B41" s="25" t="s">
        <v>19</v>
      </c>
      <c r="C41" s="17">
        <v>4</v>
      </c>
      <c r="D41" s="18">
        <f>SUM(C41/C$37)</f>
        <v>0.012779552715654952</v>
      </c>
    </row>
    <row r="42" spans="2:4">
      <c r="B42" s="25" t="s">
        <v>18</v>
      </c>
      <c r="C42" s="17">
        <v>1</v>
      </c>
      <c r="D42" s="18">
        <f>SUM(C42/C$37)</f>
        <v>0.0031948881789137379</v>
      </c>
    </row>
    <row r="43" spans="2:4" ht="15.75" thickBot="1">
      <c r="B43" s="26" t="s">
        <v>10</v>
      </c>
      <c r="C43" s="19">
        <v>11</v>
      </c>
      <c r="D43" s="20">
        <f>SUM(C43/C$37)</f>
        <v>0.035143769968051117</v>
      </c>
    </row>
    <row r="46" spans="2:2" ht="15.75">
      <c r="B46" s="13" t="s">
        <v>143</v>
      </c>
    </row>
    <row r="47" spans="2:2">
      <c r="B47" s="14" t="s">
        <v>144</v>
      </c>
    </row>
    <row r="48" ht="15.75" thickBot="1"/>
    <row r="49" spans="2:6">
      <c r="B49" s="46"/>
      <c r="C49" s="47" t="s">
        <v>142</v>
      </c>
      <c r="D49" s="47"/>
      <c r="E49" s="47" t="s">
        <v>141</v>
      </c>
      <c r="F49" s="41"/>
    </row>
    <row r="50" spans="2:6" ht="15.75" thickBot="1">
      <c r="B50" s="37"/>
      <c r="C50" s="38" t="s">
        <v>6</v>
      </c>
      <c r="D50" s="38" t="s">
        <v>41</v>
      </c>
      <c r="E50" s="38" t="s">
        <v>6</v>
      </c>
      <c r="F50" s="39" t="s">
        <v>41</v>
      </c>
    </row>
    <row r="51" spans="2:6" ht="15.75">
      <c r="B51" s="45" t="s">
        <v>40</v>
      </c>
      <c r="C51" s="22">
        <v>289</v>
      </c>
      <c r="D51" s="43"/>
      <c r="E51" s="22">
        <v>233</v>
      </c>
      <c r="F51" s="43"/>
    </row>
    <row r="52" spans="2:6">
      <c r="B52" s="25" t="s">
        <v>131</v>
      </c>
      <c r="C52" s="17">
        <v>10</v>
      </c>
      <c r="D52" s="18">
        <f>SUM(C52/C$51)</f>
        <v>0.034602076124567477</v>
      </c>
      <c r="E52" s="17">
        <v>19</v>
      </c>
      <c r="F52" s="18">
        <f>SUM(E52/E$51)</f>
        <v>0.0815450643776824</v>
      </c>
    </row>
    <row r="53" spans="2:6">
      <c r="B53" s="25" t="s">
        <v>132</v>
      </c>
      <c r="C53" s="17">
        <v>35</v>
      </c>
      <c r="D53" s="18">
        <f>SUM(C53/C$51)</f>
        <v>0.12110726643598616</v>
      </c>
      <c r="E53" s="17">
        <v>64</v>
      </c>
      <c r="F53" s="18">
        <f>SUM(E53/E$51)</f>
        <v>0.27467811158798283</v>
      </c>
    </row>
    <row r="54" spans="2:6">
      <c r="B54" s="25" t="s">
        <v>133</v>
      </c>
      <c r="C54" s="17">
        <v>22</v>
      </c>
      <c r="D54" s="18">
        <f>SUM(C54/C$51)</f>
        <v>0.076124567474048443</v>
      </c>
      <c r="E54" s="17">
        <v>51</v>
      </c>
      <c r="F54" s="18">
        <f>SUM(E54/E$51)</f>
        <v>0.21888412017167383</v>
      </c>
    </row>
    <row r="55" spans="2:6">
      <c r="B55" s="25" t="s">
        <v>134</v>
      </c>
      <c r="C55" s="17">
        <v>40</v>
      </c>
      <c r="D55" s="18">
        <f>SUM(C55/C$51)</f>
        <v>0.13840830449826991</v>
      </c>
      <c r="E55" s="17">
        <v>28</v>
      </c>
      <c r="F55" s="18">
        <f>SUM(E55/E$51)</f>
        <v>0.12017167381974249</v>
      </c>
    </row>
    <row r="56" spans="2:6">
      <c r="B56" s="25" t="s">
        <v>135</v>
      </c>
      <c r="C56" s="17">
        <v>39</v>
      </c>
      <c r="D56" s="18">
        <f>SUM(C56/C$51)</f>
        <v>0.13494809688581316</v>
      </c>
      <c r="E56" s="17">
        <v>24</v>
      </c>
      <c r="F56" s="18">
        <f>SUM(E56/E$51)</f>
        <v>0.10300429184549356</v>
      </c>
    </row>
    <row r="57" spans="2:6">
      <c r="B57" s="25" t="s">
        <v>136</v>
      </c>
      <c r="C57" s="17">
        <v>71</v>
      </c>
      <c r="D57" s="18">
        <f>SUM(C57/C$51)</f>
        <v>0.24567474048442905</v>
      </c>
      <c r="E57" s="17">
        <v>34</v>
      </c>
      <c r="F57" s="18">
        <f>SUM(E57/E$51)</f>
        <v>0.14592274678111589</v>
      </c>
    </row>
    <row r="58" spans="2:6" ht="15.75" thickBot="1">
      <c r="B58" s="25" t="s">
        <v>137</v>
      </c>
      <c r="C58" s="17">
        <v>72</v>
      </c>
      <c r="D58" s="18">
        <f>SUM(C58/C$51)</f>
        <v>0.2491349480968858</v>
      </c>
      <c r="E58" s="17">
        <v>13</v>
      </c>
      <c r="F58" s="18">
        <f>SUM(E58/E$51)</f>
        <v>0.055793991416309016</v>
      </c>
    </row>
    <row r="59" spans="2:6">
      <c r="B59" s="44" t="s">
        <v>138</v>
      </c>
      <c r="C59" s="15">
        <f>SUM(C52:C53)</f>
        <v>45</v>
      </c>
      <c r="D59" s="48">
        <f>SUM(C59/C$51)</f>
        <v>0.15570934256055363</v>
      </c>
      <c r="E59" s="15">
        <f>SUM(E52:E53)</f>
        <v>83</v>
      </c>
      <c r="F59" s="48">
        <f>SUM(E59/E$51)</f>
        <v>0.35622317596566522</v>
      </c>
    </row>
    <row r="60" spans="2:6">
      <c r="B60" s="25" t="s">
        <v>139</v>
      </c>
      <c r="C60" s="17">
        <f>SUM(C54:C56)</f>
        <v>101</v>
      </c>
      <c r="D60" s="18">
        <f>SUM(C60/C$51)</f>
        <v>0.34948096885813151</v>
      </c>
      <c r="E60" s="17">
        <f>SUM(E54:E56)</f>
        <v>103</v>
      </c>
      <c r="F60" s="18">
        <f>SUM(E60/E$51)</f>
        <v>0.44206008583690987</v>
      </c>
    </row>
    <row r="61" spans="2:6" ht="15.75" thickBot="1">
      <c r="B61" s="26" t="s">
        <v>140</v>
      </c>
      <c r="C61" s="19">
        <f>SUM(C57:C58)</f>
        <v>143</v>
      </c>
      <c r="D61" s="20">
        <f>SUM(C61/C$51)</f>
        <v>0.49480968858131485</v>
      </c>
      <c r="E61" s="19">
        <f>SUM(E57:E58)</f>
        <v>47</v>
      </c>
      <c r="F61" s="20">
        <f>SUM(E61/E$51)</f>
        <v>0.20171673819742489</v>
      </c>
    </row>
    <row r="64" spans="2:2" ht="15.75">
      <c r="B64" s="13" t="s">
        <v>44</v>
      </c>
    </row>
    <row r="65" spans="2:2">
      <c r="B65" s="14" t="s">
        <v>2187</v>
      </c>
    </row>
    <row r="66" ht="15.75" thickBot="1"/>
    <row r="67" spans="2:4" ht="15.75" thickBot="1">
      <c r="B67" s="21"/>
      <c r="C67" s="27" t="s">
        <v>6</v>
      </c>
      <c r="D67" s="28" t="s">
        <v>41</v>
      </c>
    </row>
    <row r="68" spans="2:4" ht="15.75">
      <c r="B68" s="24" t="s">
        <v>40</v>
      </c>
      <c r="C68" s="29">
        <v>315</v>
      </c>
      <c r="D68" s="16"/>
    </row>
    <row r="69" spans="1:4">
      <c r="A69" s="111" t="s">
        <v>2492</v>
      </c>
      <c r="B69" s="25" t="s">
        <v>24</v>
      </c>
      <c r="C69" s="17">
        <v>186</v>
      </c>
      <c r="D69" s="18">
        <f>SUM(C69/C$68)</f>
        <v>0.59047619047619049</v>
      </c>
    </row>
    <row r="70" spans="1:4">
      <c r="A70" s="111" t="s">
        <v>2493</v>
      </c>
      <c r="B70" s="25" t="s">
        <v>20</v>
      </c>
      <c r="C70" s="17">
        <v>55</v>
      </c>
      <c r="D70" s="18">
        <f>SUM(C70/C$68)</f>
        <v>0.17460317460317459</v>
      </c>
    </row>
    <row r="71" spans="1:4">
      <c r="A71" s="111" t="s">
        <v>23</v>
      </c>
      <c r="B71" s="25" t="s">
        <v>23</v>
      </c>
      <c r="C71" s="17">
        <v>27</v>
      </c>
      <c r="D71" s="18">
        <f>SUM(C71/C$68)</f>
        <v>0.085714285714285715</v>
      </c>
    </row>
    <row r="72" spans="1:4">
      <c r="A72" s="111" t="s">
        <v>2494</v>
      </c>
      <c r="B72" s="25" t="s">
        <v>22</v>
      </c>
      <c r="C72" s="17">
        <v>12</v>
      </c>
      <c r="D72" s="18">
        <f>SUM(C72/C$68)</f>
        <v>0.0380952380952381</v>
      </c>
    </row>
    <row r="73" spans="1:4">
      <c r="A73" s="111" t="s">
        <v>113</v>
      </c>
      <c r="B73" s="25" t="s">
        <v>113</v>
      </c>
      <c r="C73" s="17">
        <v>12</v>
      </c>
      <c r="D73" s="18">
        <f>SUM(C73/C$68)</f>
        <v>0.0380952380952381</v>
      </c>
    </row>
    <row r="74" spans="1:4">
      <c r="A74" s="111" t="s">
        <v>25</v>
      </c>
      <c r="B74" s="25" t="s">
        <v>25</v>
      </c>
      <c r="C74" s="17">
        <v>8</v>
      </c>
      <c r="D74" s="18">
        <f>SUM(C74/C$68)</f>
        <v>0.025396825396825397</v>
      </c>
    </row>
    <row r="75" spans="1:4">
      <c r="A75" s="111" t="s">
        <v>21</v>
      </c>
      <c r="B75" s="25" t="s">
        <v>21</v>
      </c>
      <c r="C75" s="17">
        <v>0</v>
      </c>
      <c r="D75" s="18">
        <f>SUM(C75/C$68)</f>
        <v>0</v>
      </c>
    </row>
    <row r="76" spans="1:4" ht="15.75" thickBot="1">
      <c r="A76" s="129" t="s">
        <v>26</v>
      </c>
      <c r="B76" s="26" t="s">
        <v>26</v>
      </c>
      <c r="C76" s="19">
        <v>15</v>
      </c>
      <c r="D76" s="20">
        <f>SUM(C76/C$68)</f>
        <v>0.047619047619047616</v>
      </c>
    </row>
    <row r="77" spans="2:2">
      <c r="B77" s="1" t="s">
        <v>128</v>
      </c>
    </row>
    <row r="79" spans="2:4">
      <c r="B79" s="126" t="s">
        <v>45</v>
      </c>
      <c r="C79" s="127"/>
      <c r="D79" s="128"/>
    </row>
    <row r="80" spans="2:4">
      <c r="B80" s="95" t="s">
        <v>124</v>
      </c>
      <c r="C80" s="96"/>
      <c r="D80" s="97"/>
    </row>
    <row r="81" spans="2:4">
      <c r="B81" s="92" t="s">
        <v>119</v>
      </c>
      <c r="C81" s="93"/>
      <c r="D81" s="94"/>
    </row>
    <row r="82" spans="2:4">
      <c r="B82" s="92" t="s">
        <v>125</v>
      </c>
      <c r="C82" s="93"/>
      <c r="D82" s="94"/>
    </row>
    <row r="83" spans="2:4">
      <c r="B83" s="92" t="s">
        <v>120</v>
      </c>
      <c r="C83" s="93"/>
      <c r="D83" s="94"/>
    </row>
    <row r="84" spans="2:4">
      <c r="B84" s="92" t="s">
        <v>120</v>
      </c>
      <c r="C84" s="93"/>
      <c r="D84" s="94"/>
    </row>
    <row r="85" spans="2:4">
      <c r="B85" s="92" t="s">
        <v>126</v>
      </c>
      <c r="C85" s="93"/>
      <c r="D85" s="94"/>
    </row>
    <row r="86" spans="2:4">
      <c r="B86" s="92" t="s">
        <v>123</v>
      </c>
      <c r="C86" s="93"/>
      <c r="D86" s="94"/>
    </row>
    <row r="87" spans="2:4">
      <c r="B87" s="92" t="s">
        <v>127</v>
      </c>
      <c r="C87" s="93"/>
      <c r="D87" s="94"/>
    </row>
    <row r="88" spans="2:4">
      <c r="B88" s="92" t="s">
        <v>115</v>
      </c>
      <c r="C88" s="93"/>
      <c r="D88" s="94"/>
    </row>
    <row r="89" spans="2:4">
      <c r="B89" s="92" t="s">
        <v>116</v>
      </c>
      <c r="C89" s="93"/>
      <c r="D89" s="94"/>
    </row>
    <row r="90" spans="2:4">
      <c r="B90" s="92" t="s">
        <v>121</v>
      </c>
      <c r="C90" s="93"/>
      <c r="D90" s="94"/>
    </row>
    <row r="91" spans="2:4">
      <c r="B91" s="92" t="s">
        <v>118</v>
      </c>
      <c r="C91" s="93"/>
      <c r="D91" s="94"/>
    </row>
    <row r="92" spans="2:4">
      <c r="B92" s="92" t="s">
        <v>122</v>
      </c>
      <c r="C92" s="93"/>
      <c r="D92" s="94"/>
    </row>
    <row r="93" spans="2:4">
      <c r="B93" s="92" t="s">
        <v>117</v>
      </c>
      <c r="C93" s="93"/>
      <c r="D93" s="94"/>
    </row>
    <row r="94" spans="2:4">
      <c r="B94" s="98" t="s">
        <v>114</v>
      </c>
      <c r="C94" s="99"/>
      <c r="D94" s="100"/>
    </row>
    <row r="97" spans="2:2" ht="15.75">
      <c r="B97" s="13" t="s">
        <v>46</v>
      </c>
    </row>
    <row r="98" spans="2:2">
      <c r="B98" s="14" t="s">
        <v>130</v>
      </c>
    </row>
    <row r="99" ht="15.75" thickBot="1"/>
    <row r="100" spans="2:4" ht="15.75" thickBot="1">
      <c r="B100" s="21"/>
      <c r="C100" s="27" t="s">
        <v>6</v>
      </c>
      <c r="D100" s="28" t="s">
        <v>41</v>
      </c>
    </row>
    <row r="101" spans="2:4" ht="15.75">
      <c r="B101" s="24" t="s">
        <v>40</v>
      </c>
      <c r="C101" s="29">
        <v>315</v>
      </c>
      <c r="D101" s="16"/>
    </row>
    <row r="102" spans="2:4">
      <c r="B102" s="25" t="s">
        <v>27</v>
      </c>
      <c r="C102" s="17">
        <v>277</v>
      </c>
      <c r="D102" s="18">
        <f>SUM(C102/C$101)</f>
        <v>0.87936507936507935</v>
      </c>
    </row>
    <row r="103" spans="2:4">
      <c r="B103" s="25" t="s">
        <v>29</v>
      </c>
      <c r="C103" s="17">
        <v>13</v>
      </c>
      <c r="D103" s="18">
        <f>SUM(C103/C$101)</f>
        <v>0.041269841269841269</v>
      </c>
    </row>
    <row r="104" spans="2:4">
      <c r="B104" s="25" t="s">
        <v>28</v>
      </c>
      <c r="C104" s="17">
        <v>4</v>
      </c>
      <c r="D104" s="18">
        <f>SUM(C104/C$101)</f>
        <v>0.012698412698412698</v>
      </c>
    </row>
    <row r="105" spans="2:4">
      <c r="B105" s="25" t="s">
        <v>30</v>
      </c>
      <c r="C105" s="17">
        <v>4</v>
      </c>
      <c r="D105" s="18">
        <f>SUM(C105/C$101)</f>
        <v>0.012698412698412698</v>
      </c>
    </row>
    <row r="106" spans="2:4" ht="15.75" thickBot="1">
      <c r="B106" s="26" t="s">
        <v>37</v>
      </c>
      <c r="C106" s="19">
        <v>17</v>
      </c>
      <c r="D106" s="20">
        <f>SUM(C106/C$101)</f>
        <v>0.053968253968253971</v>
      </c>
    </row>
    <row r="109" spans="2:2" ht="15.75">
      <c r="B109" s="13" t="s">
        <v>47</v>
      </c>
    </row>
    <row r="110" spans="2:2">
      <c r="B110" s="14" t="s">
        <v>130</v>
      </c>
    </row>
    <row r="111" ht="15.75" thickBot="1"/>
    <row r="112" spans="2:4" ht="15.75" thickBot="1">
      <c r="B112" s="21"/>
      <c r="C112" s="27" t="s">
        <v>6</v>
      </c>
      <c r="D112" s="28" t="s">
        <v>41</v>
      </c>
    </row>
    <row r="113" spans="2:4" ht="15.75">
      <c r="B113" s="24" t="s">
        <v>40</v>
      </c>
      <c r="C113" s="29">
        <v>315</v>
      </c>
      <c r="D113" s="16"/>
    </row>
    <row r="114" spans="2:4">
      <c r="B114" s="25" t="s">
        <v>34</v>
      </c>
      <c r="C114" s="17">
        <v>96</v>
      </c>
      <c r="D114" s="18">
        <f>SUM(C114/C$113)</f>
        <v>0.30476190476190479</v>
      </c>
    </row>
    <row r="115" spans="2:4">
      <c r="B115" s="25" t="s">
        <v>33</v>
      </c>
      <c r="C115" s="17">
        <v>63</v>
      </c>
      <c r="D115" s="18">
        <f>SUM(C115/C$113)</f>
        <v>0.2</v>
      </c>
    </row>
    <row r="116" spans="2:4">
      <c r="B116" s="25" t="s">
        <v>36</v>
      </c>
      <c r="C116" s="17">
        <v>61</v>
      </c>
      <c r="D116" s="18">
        <f>SUM(C116/C$113)</f>
        <v>0.19365079365079366</v>
      </c>
    </row>
    <row r="117" spans="2:4">
      <c r="B117" s="25" t="s">
        <v>32</v>
      </c>
      <c r="C117" s="17">
        <v>42</v>
      </c>
      <c r="D117" s="18">
        <f>SUM(C117/C$113)</f>
        <v>0.13333333333333333</v>
      </c>
    </row>
    <row r="118" spans="2:4">
      <c r="B118" s="25" t="s">
        <v>31</v>
      </c>
      <c r="C118" s="17">
        <v>8</v>
      </c>
      <c r="D118" s="18">
        <f>SUM(C118/C$113)</f>
        <v>0.025396825396825397</v>
      </c>
    </row>
    <row r="119" spans="2:4">
      <c r="B119" s="25" t="s">
        <v>35</v>
      </c>
      <c r="C119" s="17">
        <v>1</v>
      </c>
      <c r="D119" s="18">
        <f>SUM(C119/C$113)</f>
        <v>0.0031746031746031746</v>
      </c>
    </row>
    <row r="120" spans="2:4" ht="15.75" thickBot="1">
      <c r="B120" s="26" t="s">
        <v>37</v>
      </c>
      <c r="C120" s="19">
        <v>44</v>
      </c>
      <c r="D120" s="20">
        <f>SUM(C120/C$113)</f>
        <v>0.13968253968253969</v>
      </c>
    </row>
    <row r="123" spans="2:2" ht="15.75">
      <c r="B123" s="13" t="s">
        <v>55</v>
      </c>
    </row>
    <row r="124" spans="2:2">
      <c r="B124" s="14" t="s">
        <v>130</v>
      </c>
    </row>
    <row r="125" spans="2:2">
      <c r="B125" s="1" t="s">
        <v>56</v>
      </c>
    </row>
    <row r="126" ht="15.75" thickBot="1"/>
    <row r="127" spans="2:4" ht="15.75" thickBot="1">
      <c r="B127" s="21"/>
      <c r="C127" s="27" t="s">
        <v>6</v>
      </c>
      <c r="D127" s="28" t="s">
        <v>41</v>
      </c>
    </row>
    <row r="128" spans="2:4" ht="15.75">
      <c r="B128" s="24" t="s">
        <v>40</v>
      </c>
      <c r="C128" s="29">
        <v>315</v>
      </c>
      <c r="D128" s="16"/>
    </row>
    <row r="129" spans="1:4">
      <c r="A129" s="111" t="s">
        <v>2495</v>
      </c>
      <c r="B129" s="25" t="s">
        <v>48</v>
      </c>
      <c r="C129" s="17">
        <v>220</v>
      </c>
      <c r="D129" s="18">
        <f>SUM(C129/C$128)</f>
        <v>0.69841269841269837</v>
      </c>
    </row>
    <row r="130" spans="1:4">
      <c r="A130" s="111" t="s">
        <v>2496</v>
      </c>
      <c r="B130" s="25" t="s">
        <v>50</v>
      </c>
      <c r="C130" s="17">
        <v>198</v>
      </c>
      <c r="D130" s="18">
        <f>SUM(C130/C$128)</f>
        <v>0.62857142857142856</v>
      </c>
    </row>
    <row r="131" spans="1:4">
      <c r="A131" s="111" t="s">
        <v>2497</v>
      </c>
      <c r="B131" s="25" t="s">
        <v>49</v>
      </c>
      <c r="C131" s="17">
        <v>163</v>
      </c>
      <c r="D131" s="18">
        <f>SUM(C131/C$128)</f>
        <v>0.51746031746031751</v>
      </c>
    </row>
    <row r="132" spans="1:4">
      <c r="A132" s="111" t="s">
        <v>2498</v>
      </c>
      <c r="B132" s="25" t="s">
        <v>51</v>
      </c>
      <c r="C132" s="17">
        <v>144</v>
      </c>
      <c r="D132" s="18">
        <f>SUM(C132/C$128)</f>
        <v>0.45714285714285713</v>
      </c>
    </row>
    <row r="133" spans="1:4">
      <c r="A133" s="111" t="s">
        <v>2499</v>
      </c>
      <c r="B133" s="25" t="s">
        <v>53</v>
      </c>
      <c r="C133" s="17">
        <v>120</v>
      </c>
      <c r="D133" s="18">
        <f>SUM(C133/C$128)</f>
        <v>0.38095238095238093</v>
      </c>
    </row>
    <row r="134" spans="1:4">
      <c r="A134" s="111" t="s">
        <v>2500</v>
      </c>
      <c r="B134" s="25" t="s">
        <v>52</v>
      </c>
      <c r="C134" s="17">
        <v>76</v>
      </c>
      <c r="D134" s="18">
        <f>SUM(C134/C$128)</f>
        <v>0.24126984126984127</v>
      </c>
    </row>
    <row r="135" spans="1:4" ht="15.75" thickBot="1">
      <c r="A135" s="129" t="s">
        <v>54</v>
      </c>
      <c r="B135" s="26" t="s">
        <v>54</v>
      </c>
      <c r="C135" s="19">
        <v>56</v>
      </c>
      <c r="D135" s="20">
        <f>SUM(C135/C$128)</f>
        <v>0.17777777777777778</v>
      </c>
    </row>
  </sheetData>
  <sortState ref="B129:D134">
    <sortCondition descending="1" ref="D129:D134"/>
  </sortState>
  <pageMargins left="0.7" right="0.7" top="0.75" bottom="0.75" header="0.3" footer="0.3"/>
  <pageSetup paperSize="9" orientation="portrait"/>
  <headerFooter scaleWithDoc="1" alignWithMargins="0" differentFirst="0" differentOddEven="0"/>
  <drawing r:id="rId2"/>
  <extLst/>
</worksheet>
</file>

<file path=docProps/app.xml><?xml version="1.0" encoding="utf-8"?>
<Properties xmlns="http://schemas.openxmlformats.org/officeDocument/2006/extended-properties">
  <Application>Microsoft Excel</Application>
  <Company/>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Sarah Davison</dc:creator>
  <cp:keywords/>
  <cp:lastModifiedBy>Jo Hawkins</cp:lastModifiedBy>
  <dcterms:created xsi:type="dcterms:W3CDTF">2022-03-08T14:33:37Z</dcterms:created>
  <dcterms:modified xsi:type="dcterms:W3CDTF">2022-04-28T08:21:23Z</dcterms:modified>
  <dc:subject/>
  <dc:title>Eastern ADASS Staff attraction and retention survey results</dc:title>
</cp:coreProperties>
</file>

<file path=docProps/custom.xml><?xml version="1.0" encoding="utf-8"?>
<Properties xmlns:vt="http://schemas.openxmlformats.org/officeDocument/2006/docPropsVTypes" xmlns="http://schemas.openxmlformats.org/officeDocument/2006/custom-properties">
  <property fmtid="{D5CDD505-2E9C-101B-9397-08002B2CF9AE}" pid="2" name="MSIP_Label_f194113b-ecba-4458-8e2e-fa038bf17a69_Enabled">
    <vt:lpstr>true</vt:lpstr>
  </property>
  <property fmtid="{D5CDD505-2E9C-101B-9397-08002B2CF9AE}" pid="3" name="MSIP_Label_f194113b-ecba-4458-8e2e-fa038bf17a69_SetDate">
    <vt:lpstr>2022-03-08T14:33:37Z</vt:lpstr>
  </property>
  <property fmtid="{D5CDD505-2E9C-101B-9397-08002B2CF9AE}" pid="4" name="MSIP_Label_f194113b-ecba-4458-8e2e-fa038bf17a69_Method">
    <vt:lpstr>Standard</vt:lpstr>
  </property>
  <property fmtid="{D5CDD505-2E9C-101B-9397-08002B2CF9AE}" pid="5" name="MSIP_Label_f194113b-ecba-4458-8e2e-fa038bf17a69_Name">
    <vt:lpstr>Internal</vt:lpstr>
  </property>
  <property fmtid="{D5CDD505-2E9C-101B-9397-08002B2CF9AE}" pid="6" name="MSIP_Label_f194113b-ecba-4458-8e2e-fa038bf17a69_SiteId">
    <vt:lpstr>5c317017-415d-43e6-ada1-7668f9ad3f9f</vt:lpstr>
  </property>
  <property fmtid="{D5CDD505-2E9C-101B-9397-08002B2CF9AE}" pid="7" name="MSIP_Label_f194113b-ecba-4458-8e2e-fa038bf17a69_ActionId">
    <vt:lpstr>1bc1f479-1cd7-4b73-8002-60d3fb354b6e</vt:lpstr>
  </property>
  <property fmtid="{D5CDD505-2E9C-101B-9397-08002B2CF9AE}" pid="8" name="MSIP_Label_f194113b-ecba-4458-8e2e-fa038bf17a69_ContentBits">
    <vt:lpstr>2</vt:lpstr>
  </property>
</Properties>
</file>